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hvl365.sharepoint.com/sites/Bachelor673/Delte dokumenter/General/Bachelor/Div/"/>
    </mc:Choice>
  </mc:AlternateContent>
  <xr:revisionPtr revIDLastSave="658" documentId="8_{507BBEFE-C49A-724D-94C9-973E2E7B2A1A}" xr6:coauthVersionLast="47" xr6:coauthVersionMax="47" xr10:uidLastSave="{03F515DF-78C9-4BE7-86FA-0644A429691F}"/>
  <bookViews>
    <workbookView xWindow="-110" yWindow="-110" windowWidth="19420" windowHeight="12220" xr2:uid="{00000000-000D-0000-FFFF-FFFF00000000}"/>
  </bookViews>
  <sheets>
    <sheet name="Gantt" sheetId="1" r:id="rId1"/>
    <sheet name="Eirik" sheetId="2" r:id="rId2"/>
    <sheet name="Amund" sheetId="4" r:id="rId3"/>
    <sheet name="Oda" sheetId="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4" l="1"/>
  <c r="C21" i="5"/>
  <c r="C21" i="2"/>
</calcChain>
</file>

<file path=xl/sharedStrings.xml><?xml version="1.0" encoding="utf-8"?>
<sst xmlns="http://schemas.openxmlformats.org/spreadsheetml/2006/main" count="163" uniqueCount="108">
  <si>
    <t>Uke</t>
  </si>
  <si>
    <t>Arbeidsoppgave</t>
  </si>
  <si>
    <t>Skrive introduksjon</t>
  </si>
  <si>
    <t>Rapport bør være klar - sendes inn til veleder for tilbakemelding</t>
  </si>
  <si>
    <t>Fastsette en problemstilling</t>
  </si>
  <si>
    <t>Fordele hydrogentyper</t>
  </si>
  <si>
    <t>Case study?</t>
  </si>
  <si>
    <t>skrive refleksjonsnotat / Egenevaluering (individuelt)</t>
  </si>
  <si>
    <t>Fastsette referansemetode</t>
  </si>
  <si>
    <t>Frister</t>
  </si>
  <si>
    <t>Aktualisering av Problemstilling 22.01</t>
  </si>
  <si>
    <t>Underveispresentasjon</t>
  </si>
  <si>
    <t>Endelig fastlegging av ekstern sensor</t>
  </si>
  <si>
    <t>Innlevering Dagbok ( 3 uker før bachelor )</t>
  </si>
  <si>
    <r>
      <rPr>
        <b/>
        <sz val="10"/>
        <color theme="1"/>
        <rFont val="Arial"/>
        <family val="2"/>
      </rPr>
      <t xml:space="preserve">10. mai: </t>
    </r>
    <r>
      <rPr>
        <sz val="10"/>
        <color theme="1"/>
        <rFont val="Arial"/>
        <family val="2"/>
      </rPr>
      <t>Egenevaluering / Refleksjonsnotat</t>
    </r>
  </si>
  <si>
    <r>
      <rPr>
        <b/>
        <sz val="10"/>
        <color theme="1"/>
        <rFont val="Arial"/>
        <family val="2"/>
      </rPr>
      <t xml:space="preserve">21. mai: </t>
    </r>
    <r>
      <rPr>
        <sz val="10"/>
        <color theme="1"/>
        <rFont val="Arial"/>
        <family val="2"/>
      </rPr>
      <t xml:space="preserve">Innlevering av Rapport, plakat/video og evt. produkt </t>
    </r>
    <r>
      <rPr>
        <b/>
        <sz val="10"/>
        <color theme="1"/>
        <rFont val="Arial"/>
        <family val="2"/>
      </rPr>
      <t>kl 14.00.</t>
    </r>
    <r>
      <rPr>
        <sz val="10"/>
        <color theme="1"/>
        <rFont val="Arial"/>
        <family val="2"/>
      </rPr>
      <t xml:space="preserve"> Rapport sendes også til ekstern sensor</t>
    </r>
  </si>
  <si>
    <t>21. mai: INNLEVERING BACHELOR</t>
  </si>
  <si>
    <r>
      <rPr>
        <b/>
        <sz val="10"/>
        <color theme="1"/>
        <rFont val="Arial"/>
        <family val="2"/>
      </rPr>
      <t xml:space="preserve">14. juni: </t>
    </r>
    <r>
      <rPr>
        <sz val="10"/>
        <color theme="1"/>
        <rFont val="Arial"/>
        <family val="2"/>
      </rPr>
      <t>Frivillig innlevering av siste versjon av rapport. Sendes til studieprogramansvarlig og veileder(e)</t>
    </r>
  </si>
  <si>
    <t>Framdriftsplan 24.01</t>
  </si>
  <si>
    <r>
      <rPr>
        <b/>
        <sz val="10"/>
        <color theme="1"/>
        <rFont val="Arial"/>
        <family val="2"/>
      </rPr>
      <t>3.-11. juni:</t>
    </r>
    <r>
      <rPr>
        <sz val="10"/>
        <color theme="1"/>
        <rFont val="Arial"/>
        <family val="2"/>
      </rPr>
      <t xml:space="preserve"> Muntlig justerende eksamen. Prosjektet presenteres for sensorene.</t>
    </r>
  </si>
  <si>
    <t>Hendelser</t>
  </si>
  <si>
    <t>Veiledermøte 16.01</t>
  </si>
  <si>
    <t>Veiledermøte 23.01</t>
  </si>
  <si>
    <t>Bachelormøte 06.02</t>
  </si>
  <si>
    <t>Bachelormøte 20.02</t>
  </si>
  <si>
    <t>Bachelormøte 05.03</t>
  </si>
  <si>
    <t>Bachelormøte 19.03</t>
  </si>
  <si>
    <t>Bachelormøte 02.04</t>
  </si>
  <si>
    <t>Bachelormøte 16.04</t>
  </si>
  <si>
    <t>Bachelormøte 30.04</t>
  </si>
  <si>
    <t>Annet</t>
  </si>
  <si>
    <t>Dagbok Eirik</t>
  </si>
  <si>
    <t>UKE</t>
  </si>
  <si>
    <t>DATO</t>
  </si>
  <si>
    <t>Antall timer</t>
  </si>
  <si>
    <t>Gjennomført Arbeid</t>
  </si>
  <si>
    <t>8.jan - 14.jan</t>
  </si>
  <si>
    <t>Igangsettingsmøte med Norce og Veiledere.</t>
  </si>
  <si>
    <t>15.jan - 21.jan</t>
  </si>
  <si>
    <t>Laget Fremdriftsplan.</t>
  </si>
  <si>
    <t>22.jan - 28.jan</t>
  </si>
  <si>
    <t>Skrevet innledning</t>
  </si>
  <si>
    <t>29.jan - 4.feb</t>
  </si>
  <si>
    <t>Informasjonsinnhenting oig kildesøk, funnet gode kilder og begynt på tekst om hydrogengass i rør</t>
  </si>
  <si>
    <t>5.feb - 11.feb</t>
  </si>
  <si>
    <t>funnet tekninske data og fortsatt kildesøket, skrevet forord</t>
  </si>
  <si>
    <t>12.feb - 18.feb</t>
  </si>
  <si>
    <t>19.feb - 25.feb</t>
  </si>
  <si>
    <t>26.feb - 3.mar</t>
  </si>
  <si>
    <t>4.mar - 10.mar</t>
  </si>
  <si>
    <t>11.mar - 17.mar</t>
  </si>
  <si>
    <t>18.mar - 24.mar</t>
  </si>
  <si>
    <t>25.mar - 31.mar</t>
  </si>
  <si>
    <t>1.apr - 7.apr</t>
  </si>
  <si>
    <t>8.apr - 14.apr</t>
  </si>
  <si>
    <t>15.apr - 21.apr</t>
  </si>
  <si>
    <t>22.apr - 28.apr</t>
  </si>
  <si>
    <t>29.apr - 5.mai</t>
  </si>
  <si>
    <t>19 - 21</t>
  </si>
  <si>
    <t>6.mai - 21.mai</t>
  </si>
  <si>
    <t>Dagbok Amund</t>
  </si>
  <si>
    <t xml:space="preserve">Introduksjonsmøte med interne veilederar og deira grupper som jobbar med hydrogen. </t>
  </si>
  <si>
    <t>Møte med eksterne veiledarar, bestemte retning av oppgåva. Svart på innleveringane ang. tema og problemstilling. Metodekurs.</t>
  </si>
  <si>
    <t xml:space="preserve">Samla grovinformasjon om eigenskapane til ammoniakk. Leita fram gode kjelder til seinare bruk. </t>
  </si>
  <si>
    <t>Har berre knota heile veka med å finne lesestoff.</t>
  </si>
  <si>
    <t>Skrive forord. Vore på Zotero-kurs. Fylt på avsnittet som omhandlar ammoniakk. Idemyldring og konstruktivt møte med Yulia.</t>
  </si>
  <si>
    <t>Møte med Velaug, gjennomgang av kva ei teknoøkonomisk analyse innebærer. Omgjort info i avsnittet ang. ammoniakk til samanhengande tekst.</t>
  </si>
  <si>
    <t>Feilsøkt på Zotero. Gått gjennom teksten og korrigert feilplasserte referansar til kjelder. Lagt til kjelder som manglar. Omformulert eit par avsnitt.</t>
  </si>
  <si>
    <r>
      <t xml:space="preserve">Runda av </t>
    </r>
    <r>
      <rPr>
        <i/>
        <sz val="10"/>
        <color theme="1"/>
        <rFont val="Arial"/>
        <family val="2"/>
        <scheme val="minor"/>
      </rPr>
      <t>Ammoniakk</t>
    </r>
    <r>
      <rPr>
        <sz val="10"/>
        <color theme="1"/>
        <rFont val="Arial"/>
        <family val="2"/>
        <scheme val="minor"/>
      </rPr>
      <t>.</t>
    </r>
  </si>
  <si>
    <t>Dagbok Oda</t>
  </si>
  <si>
    <t>Introduksjonsmøte med interne veilere ved HVL.</t>
  </si>
  <si>
    <t>Møte med interne og eksterne veiledere fra Norce, formulert aktualisering av problemstilling og framdriftsplan. Fortsetter med aktualisering og innhenting av info.</t>
  </si>
  <si>
    <t>Fortsatt med innhenting av info. Hatt møte med Yulia ang. formulering av oppgaven.</t>
  </si>
  <si>
    <t>Fortsatt med innformasjonsinnhenting om rørtransport av flytende hydrogen og begynt å skrive.</t>
  </si>
  <si>
    <t xml:space="preserve">Fortsatt med innformasjonsinnhenting og skriving under flytende hydrogen. </t>
  </si>
  <si>
    <t>Har hatt møte med Velaug, og fått en innføring i hvordan man skriver tekno-økonomisk analyse.</t>
  </si>
  <si>
    <t>Ferdigstilt delen om flytende hydrogen</t>
  </si>
  <si>
    <t>Vinterferie, leste et par artikler her og der:)</t>
  </si>
  <si>
    <t>Gjort litt skriverier etter anbefaling i kommentar frå Yulia.</t>
  </si>
  <si>
    <t>Noko lesing, lite skriving.</t>
  </si>
  <si>
    <r>
      <t xml:space="preserve">Forsøk på å omstrukturere </t>
    </r>
    <r>
      <rPr>
        <i/>
        <sz val="10"/>
        <color theme="1"/>
        <rFont val="Arial"/>
        <family val="2"/>
        <scheme val="minor"/>
      </rPr>
      <t>Ammoniakk.</t>
    </r>
  </si>
  <si>
    <t>Vinterferie.</t>
  </si>
  <si>
    <t>Møte med Leif Idar.</t>
  </si>
  <si>
    <t>Påskeferie.</t>
  </si>
  <si>
    <t>Skriv på diskusjonen.</t>
  </si>
  <si>
    <t>Sum</t>
  </si>
  <si>
    <t>Fylt på med nødvendige avsnitt som gir oppgåva ein god samanheng.</t>
  </si>
  <si>
    <t>Fullført beregninger for utslippsreduksjon</t>
  </si>
  <si>
    <t>Begynt på beregninger for LCOE, LCOH og LCOET.</t>
  </si>
  <si>
    <t>Jobbet med fullføring av technoøkonomisk analyse</t>
  </si>
  <si>
    <t>Fortsatt arbeid</t>
  </si>
  <si>
    <t>Fortsatt arbiedet</t>
  </si>
  <si>
    <t>Fortsatt arbeid og rettet igjennom tekst flere ganger, og omstrukturert.</t>
  </si>
  <si>
    <t>Jobbet videre</t>
  </si>
  <si>
    <t>Fortsatt arbeidet</t>
  </si>
  <si>
    <t>Undersøkt hydrogenproduksjon i Norge og kostnadsestimater</t>
  </si>
  <si>
    <t>Begynt skriving på tekno-økonomisk analyse</t>
  </si>
  <si>
    <t>Ferdigstilling og korrekturlesing</t>
  </si>
  <si>
    <t>Kildesøk, begynt å skrive om NG i blanding med Hydrogengass i rørledninger</t>
  </si>
  <si>
    <t>Fylt ut avsnitt om LOHC og løyst ein del kommentarar øyremerka meg. Sett over skrivefeil. Hive inn kjelder kor det mangla.</t>
  </si>
  <si>
    <t>Rettet igjennom tekst og kommentert på ting som er uklart eller bør endres på. Samt fortsatt med arbeid om hydrogengass</t>
  </si>
  <si>
    <t>Avsluttande arbeid for ferdigstilling av bacheloroppgåva.</t>
  </si>
  <si>
    <t>Skrevet diskjusjonsdel og konklusjon om både hydrogengass og om den teknoøkonomiske analysen.</t>
  </si>
  <si>
    <t>SUM:</t>
  </si>
  <si>
    <t>Tot:</t>
  </si>
  <si>
    <t>8.jan - 21.mai</t>
  </si>
  <si>
    <t>FERDIG</t>
  </si>
  <si>
    <t>Jippi!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</si>
</sst>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5"/>
      <color theme="1"/>
      <name val="Arial"/>
      <family val="2"/>
      <scheme val="minor"/>
    </font>
    <font>
      <sz val="8"/>
      <name val="Arial"/>
      <family val="2"/>
      <scheme val="minor"/>
    </font>
    <font>
      <i/>
      <sz val="10"/>
      <color theme="1"/>
      <name val="Arial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  <fill>
      <patternFill patternType="solid">
        <fgColor rgb="FFFFD966"/>
        <bgColor rgb="FFFFD966"/>
      </patternFill>
    </fill>
    <fill>
      <patternFill patternType="solid">
        <fgColor rgb="FFF4CCCC"/>
        <bgColor rgb="FFF4CCCC"/>
      </patternFill>
    </fill>
    <fill>
      <patternFill patternType="solid">
        <fgColor rgb="FFFF0000"/>
        <bgColor rgb="FFFF0000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A2C4C9"/>
        <bgColor rgb="FFA2C4C9"/>
      </patternFill>
    </fill>
    <fill>
      <patternFill patternType="solid">
        <fgColor rgb="FFD0E0E3"/>
        <bgColor rgb="FFD0E0E3"/>
      </patternFill>
    </fill>
    <fill>
      <patternFill patternType="solid">
        <fgColor rgb="FF6AA84F"/>
        <bgColor rgb="FF6AA84F"/>
      </patternFill>
    </fill>
    <fill>
      <patternFill patternType="solid">
        <fgColor rgb="FF93C47D"/>
        <bgColor rgb="FF93C47D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7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1" fillId="13" borderId="6" xfId="0" applyFont="1" applyFill="1" applyBorder="1" applyAlignment="1">
      <alignment horizontal="center"/>
    </xf>
    <xf numFmtId="0" fontId="1" fillId="13" borderId="6" xfId="0" applyFont="1" applyFill="1" applyBorder="1"/>
    <xf numFmtId="0" fontId="2" fillId="0" borderId="6" xfId="0" applyFont="1" applyBorder="1" applyAlignment="1">
      <alignment wrapText="1"/>
    </xf>
    <xf numFmtId="0" fontId="1" fillId="13" borderId="6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vertical="center" wrapText="1"/>
    </xf>
    <xf numFmtId="0" fontId="6" fillId="8" borderId="6" xfId="0" applyFont="1" applyFill="1" applyBorder="1" applyAlignment="1">
      <alignment vertical="center" wrapText="1"/>
    </xf>
    <xf numFmtId="0" fontId="1" fillId="13" borderId="9" xfId="0" applyFont="1" applyFill="1" applyBorder="1" applyAlignment="1">
      <alignment horizontal="center"/>
    </xf>
    <xf numFmtId="0" fontId="1" fillId="13" borderId="9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vertical="center" wrapText="1"/>
    </xf>
    <xf numFmtId="0" fontId="2" fillId="8" borderId="9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vertical="center" wrapText="1"/>
    </xf>
    <xf numFmtId="0" fontId="1" fillId="13" borderId="9" xfId="0" applyFont="1" applyFill="1" applyBorder="1" applyAlignment="1">
      <alignment wrapText="1"/>
    </xf>
    <xf numFmtId="0" fontId="2" fillId="7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1" fillId="8" borderId="3" xfId="0" applyFont="1" applyFill="1" applyBorder="1" applyAlignment="1">
      <alignment horizontal="center" vertical="center"/>
    </xf>
    <xf numFmtId="0" fontId="3" fillId="0" borderId="3" xfId="0" applyFont="1" applyBorder="1"/>
    <xf numFmtId="0" fontId="1" fillId="10" borderId="3" xfId="0" applyFont="1" applyFill="1" applyBorder="1" applyAlignment="1">
      <alignment horizontal="center" vertical="center"/>
    </xf>
    <xf numFmtId="0" fontId="3" fillId="0" borderId="7" xfId="0" applyFont="1" applyBorder="1"/>
    <xf numFmtId="0" fontId="2" fillId="5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vertical="center"/>
    </xf>
    <xf numFmtId="0" fontId="3" fillId="0" borderId="8" xfId="0" applyFont="1" applyBorder="1"/>
    <xf numFmtId="0" fontId="7" fillId="12" borderId="9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/>
    </xf>
    <xf numFmtId="0" fontId="0" fillId="1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13"/>
  <sheetViews>
    <sheetView tabSelected="1" zoomScale="32" workbookViewId="0">
      <selection activeCell="D9" sqref="D9"/>
    </sheetView>
  </sheetViews>
  <sheetFormatPr baseColWidth="10" defaultColWidth="12.6328125" defaultRowHeight="15.75" customHeight="1" x14ac:dyDescent="0.25"/>
  <cols>
    <col min="1" max="1" width="14" customWidth="1"/>
    <col min="2" max="2" width="16" customWidth="1"/>
    <col min="3" max="3" width="23.1796875" customWidth="1"/>
    <col min="4" max="4" width="20.1796875" customWidth="1"/>
    <col min="5" max="5" width="14.1796875" customWidth="1"/>
    <col min="6" max="6" width="16.453125" customWidth="1"/>
    <col min="8" max="8" width="16.6328125" customWidth="1"/>
    <col min="9" max="9" width="16.453125" customWidth="1"/>
    <col min="10" max="10" width="16" customWidth="1"/>
    <col min="11" max="11" width="18" customWidth="1"/>
    <col min="12" max="12" width="15.6328125" customWidth="1"/>
    <col min="13" max="13" width="28.6328125" customWidth="1"/>
    <col min="14" max="14" width="16.1796875" customWidth="1"/>
    <col min="16" max="16" width="16.36328125" customWidth="1"/>
    <col min="18" max="18" width="48" customWidth="1"/>
    <col min="19" max="19" width="34.1796875" customWidth="1"/>
    <col min="20" max="20" width="47.1796875" customWidth="1"/>
    <col min="21" max="21" width="29" customWidth="1"/>
    <col min="24" max="24" width="35.453125" customWidth="1"/>
  </cols>
  <sheetData>
    <row r="1" spans="1:24" ht="15.75" customHeight="1" x14ac:dyDescent="0.25">
      <c r="A1" s="1" t="s">
        <v>0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3">
        <v>8</v>
      </c>
      <c r="I1" s="3">
        <v>9</v>
      </c>
      <c r="J1" s="3">
        <v>10</v>
      </c>
      <c r="K1" s="3">
        <v>11</v>
      </c>
      <c r="L1" s="3">
        <v>12</v>
      </c>
      <c r="M1" s="3">
        <v>13</v>
      </c>
      <c r="N1" s="3">
        <v>14</v>
      </c>
      <c r="O1" s="3">
        <v>15</v>
      </c>
      <c r="P1" s="3">
        <v>16</v>
      </c>
      <c r="Q1" s="3">
        <v>17</v>
      </c>
      <c r="R1" s="3">
        <v>18</v>
      </c>
      <c r="S1" s="3">
        <v>19</v>
      </c>
      <c r="T1" s="3">
        <v>20</v>
      </c>
      <c r="U1" s="3">
        <v>21</v>
      </c>
      <c r="V1" s="3">
        <v>22</v>
      </c>
      <c r="W1" s="3">
        <v>23</v>
      </c>
      <c r="X1" s="3">
        <v>24</v>
      </c>
    </row>
    <row r="2" spans="1:24" ht="15.75" customHeight="1" x14ac:dyDescent="0.25">
      <c r="A2" s="44" t="s">
        <v>1</v>
      </c>
      <c r="B2" s="4"/>
      <c r="C2" s="45" t="s">
        <v>2</v>
      </c>
      <c r="D2" s="3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 t="s">
        <v>3</v>
      </c>
      <c r="S2" s="5"/>
      <c r="T2" s="5"/>
      <c r="U2" s="5"/>
      <c r="V2" s="5"/>
      <c r="W2" s="5"/>
      <c r="X2" s="5"/>
    </row>
    <row r="3" spans="1:24" ht="15.75" customHeight="1" x14ac:dyDescent="0.25">
      <c r="A3" s="40"/>
      <c r="B3" s="4"/>
      <c r="C3" s="7" t="s">
        <v>4</v>
      </c>
      <c r="D3" s="26" t="s">
        <v>5</v>
      </c>
      <c r="E3" s="26" t="s">
        <v>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3" t="s">
        <v>7</v>
      </c>
      <c r="R3" s="38"/>
      <c r="S3" s="5"/>
      <c r="T3" s="5"/>
      <c r="U3" s="5"/>
      <c r="V3" s="5"/>
      <c r="W3" s="5"/>
      <c r="X3" s="5"/>
    </row>
    <row r="4" spans="1:24" ht="15.75" customHeight="1" x14ac:dyDescent="0.25">
      <c r="A4" s="40"/>
      <c r="B4" s="4"/>
      <c r="C4" s="7" t="s">
        <v>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45" customHeight="1" x14ac:dyDescent="0.25">
      <c r="A5" s="46" t="s">
        <v>9</v>
      </c>
      <c r="B5" s="8"/>
      <c r="C5" s="9"/>
      <c r="D5" s="10" t="s">
        <v>10</v>
      </c>
      <c r="E5" s="9"/>
      <c r="F5" s="9"/>
      <c r="G5" s="9"/>
      <c r="H5" s="9"/>
      <c r="I5" s="9"/>
      <c r="J5" s="9"/>
      <c r="K5" s="11" t="s">
        <v>11</v>
      </c>
      <c r="L5" s="9"/>
      <c r="M5" s="11" t="s">
        <v>12</v>
      </c>
      <c r="N5" s="9"/>
      <c r="O5" s="9"/>
      <c r="P5" s="9"/>
      <c r="Q5" s="9"/>
      <c r="R5" s="11" t="s">
        <v>13</v>
      </c>
      <c r="S5" s="11" t="s">
        <v>14</v>
      </c>
      <c r="T5" s="10" t="s">
        <v>15</v>
      </c>
      <c r="U5" s="12" t="s">
        <v>16</v>
      </c>
      <c r="V5" s="9"/>
      <c r="W5" s="9"/>
      <c r="X5" s="10" t="s">
        <v>17</v>
      </c>
    </row>
    <row r="6" spans="1:24" ht="37" customHeight="1" x14ac:dyDescent="0.25">
      <c r="A6" s="40"/>
      <c r="B6" s="8"/>
      <c r="C6" s="9"/>
      <c r="D6" s="11" t="s">
        <v>18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37" t="s">
        <v>19</v>
      </c>
      <c r="X6" s="38"/>
    </row>
    <row r="7" spans="1:24" ht="15" customHeight="1" x14ac:dyDescent="0.25">
      <c r="A7" s="40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5.75" customHeight="1" x14ac:dyDescent="0.25">
      <c r="A8" s="39" t="s">
        <v>20</v>
      </c>
      <c r="B8" s="13"/>
      <c r="C8" s="27" t="s">
        <v>21</v>
      </c>
      <c r="D8" s="27" t="s">
        <v>22</v>
      </c>
      <c r="E8" s="14"/>
      <c r="F8" s="27" t="s">
        <v>23</v>
      </c>
      <c r="G8" s="14"/>
      <c r="H8" s="27" t="s">
        <v>24</v>
      </c>
      <c r="I8" s="14"/>
      <c r="J8" s="27" t="s">
        <v>25</v>
      </c>
      <c r="K8" s="14"/>
      <c r="L8" s="27" t="s">
        <v>26</v>
      </c>
      <c r="M8" s="14"/>
      <c r="N8" s="27" t="s">
        <v>27</v>
      </c>
      <c r="O8" s="14"/>
      <c r="P8" s="27" t="s">
        <v>28</v>
      </c>
      <c r="Q8" s="14"/>
      <c r="R8" s="27" t="s">
        <v>29</v>
      </c>
      <c r="S8" s="14"/>
      <c r="T8" s="14"/>
      <c r="U8" s="14"/>
      <c r="V8" s="14"/>
      <c r="W8" s="14"/>
      <c r="X8" s="14"/>
    </row>
    <row r="9" spans="1:24" ht="15.75" customHeight="1" x14ac:dyDescent="0.25">
      <c r="A9" s="40"/>
      <c r="B9" s="15"/>
      <c r="C9" s="14"/>
      <c r="D9" s="13"/>
      <c r="E9" s="14"/>
      <c r="F9" s="14"/>
      <c r="G9" s="14"/>
      <c r="H9" s="14"/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15.75" customHeight="1" x14ac:dyDescent="0.25">
      <c r="A10" s="40"/>
      <c r="B10" s="1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15.75" customHeight="1" x14ac:dyDescent="0.25">
      <c r="A11" s="41" t="s">
        <v>30</v>
      </c>
      <c r="B11" s="16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15.75" customHeight="1" x14ac:dyDescent="0.25">
      <c r="A12" s="40"/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15.75" customHeight="1" x14ac:dyDescent="0.25">
      <c r="A13" s="42"/>
      <c r="B13" s="1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</sheetData>
  <mergeCells count="7">
    <mergeCell ref="W6:X6"/>
    <mergeCell ref="A8:A10"/>
    <mergeCell ref="A11:A13"/>
    <mergeCell ref="Q3:R3"/>
    <mergeCell ref="A2:A4"/>
    <mergeCell ref="C2:D2"/>
    <mergeCell ref="A5:A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21"/>
  <sheetViews>
    <sheetView topLeftCell="A9" zoomScale="93" workbookViewId="0">
      <selection activeCell="D18" sqref="D18"/>
    </sheetView>
  </sheetViews>
  <sheetFormatPr baseColWidth="10" defaultColWidth="12.6328125" defaultRowHeight="15.75" customHeight="1" x14ac:dyDescent="0.25"/>
  <cols>
    <col min="1" max="1" width="6.6328125" bestFit="1" customWidth="1"/>
    <col min="2" max="2" width="14.1796875" bestFit="1" customWidth="1"/>
    <col min="3" max="3" width="25.453125" customWidth="1"/>
    <col min="4" max="4" width="34.453125" customWidth="1"/>
  </cols>
  <sheetData>
    <row r="1" spans="1:8" ht="15.75" customHeight="1" x14ac:dyDescent="0.25">
      <c r="A1" s="47" t="s">
        <v>31</v>
      </c>
      <c r="B1" s="48"/>
      <c r="C1" s="48"/>
      <c r="D1" s="38"/>
    </row>
    <row r="2" spans="1:8" ht="15.75" customHeight="1" x14ac:dyDescent="0.3">
      <c r="A2" s="19" t="s">
        <v>32</v>
      </c>
      <c r="B2" s="19" t="s">
        <v>33</v>
      </c>
      <c r="C2" s="19" t="s">
        <v>34</v>
      </c>
      <c r="D2" s="20" t="s">
        <v>35</v>
      </c>
      <c r="H2" s="21"/>
    </row>
    <row r="3" spans="1:8" ht="25" x14ac:dyDescent="0.25">
      <c r="A3" s="22">
        <v>2</v>
      </c>
      <c r="B3" s="23" t="s">
        <v>36</v>
      </c>
      <c r="C3" s="23">
        <v>7</v>
      </c>
      <c r="D3" s="28" t="s">
        <v>37</v>
      </c>
    </row>
    <row r="4" spans="1:8" ht="13" x14ac:dyDescent="0.25">
      <c r="A4" s="22">
        <v>3</v>
      </c>
      <c r="B4" s="13" t="s">
        <v>38</v>
      </c>
      <c r="C4" s="13">
        <v>5</v>
      </c>
      <c r="D4" s="29" t="s">
        <v>39</v>
      </c>
    </row>
    <row r="5" spans="1:8" ht="15.75" customHeight="1" x14ac:dyDescent="0.25">
      <c r="A5" s="22">
        <v>4</v>
      </c>
      <c r="B5" s="23" t="s">
        <v>40</v>
      </c>
      <c r="C5" s="23">
        <v>30</v>
      </c>
      <c r="D5" s="24" t="s">
        <v>41</v>
      </c>
    </row>
    <row r="6" spans="1:8" ht="42" customHeight="1" x14ac:dyDescent="0.25">
      <c r="A6" s="22">
        <v>5</v>
      </c>
      <c r="B6" s="13" t="s">
        <v>42</v>
      </c>
      <c r="C6" s="13">
        <v>25</v>
      </c>
      <c r="D6" s="25" t="s">
        <v>43</v>
      </c>
    </row>
    <row r="7" spans="1:8" ht="36" customHeight="1" x14ac:dyDescent="0.25">
      <c r="A7" s="22">
        <v>6</v>
      </c>
      <c r="B7" s="23" t="s">
        <v>44</v>
      </c>
      <c r="C7" s="23">
        <v>35</v>
      </c>
      <c r="D7" s="28" t="s">
        <v>45</v>
      </c>
    </row>
    <row r="8" spans="1:8" ht="45" customHeight="1" x14ac:dyDescent="0.25">
      <c r="A8" s="22">
        <v>7</v>
      </c>
      <c r="B8" s="13" t="s">
        <v>46</v>
      </c>
      <c r="C8" s="13">
        <v>30</v>
      </c>
      <c r="D8" s="25" t="s">
        <v>98</v>
      </c>
    </row>
    <row r="9" spans="1:8" ht="15.75" customHeight="1" x14ac:dyDescent="0.25">
      <c r="A9" s="22">
        <v>8</v>
      </c>
      <c r="B9" s="23" t="s">
        <v>47</v>
      </c>
      <c r="C9" s="23">
        <v>20</v>
      </c>
      <c r="D9" s="24" t="s">
        <v>90</v>
      </c>
    </row>
    <row r="10" spans="1:8" ht="15.75" customHeight="1" x14ac:dyDescent="0.25">
      <c r="A10" s="22">
        <v>9</v>
      </c>
      <c r="B10" s="13" t="s">
        <v>48</v>
      </c>
      <c r="C10" s="13">
        <v>30</v>
      </c>
      <c r="D10" s="25" t="s">
        <v>91</v>
      </c>
    </row>
    <row r="11" spans="1:8" ht="85" customHeight="1" x14ac:dyDescent="0.25">
      <c r="A11" s="22">
        <v>10</v>
      </c>
      <c r="B11" s="23" t="s">
        <v>49</v>
      </c>
      <c r="C11" s="23">
        <v>25</v>
      </c>
      <c r="D11" s="24" t="s">
        <v>100</v>
      </c>
    </row>
    <row r="12" spans="1:8" ht="15.75" customHeight="1" x14ac:dyDescent="0.25">
      <c r="A12" s="22">
        <v>11</v>
      </c>
      <c r="B12" s="13" t="s">
        <v>50</v>
      </c>
      <c r="C12" s="13">
        <v>40</v>
      </c>
      <c r="D12" s="25" t="s">
        <v>90</v>
      </c>
    </row>
    <row r="13" spans="1:8" ht="15.75" customHeight="1" x14ac:dyDescent="0.25">
      <c r="A13" s="22">
        <v>12</v>
      </c>
      <c r="B13" s="23" t="s">
        <v>51</v>
      </c>
      <c r="C13" s="23">
        <v>30</v>
      </c>
      <c r="D13" s="24" t="s">
        <v>90</v>
      </c>
    </row>
    <row r="14" spans="1:8" ht="50" customHeight="1" x14ac:dyDescent="0.25">
      <c r="A14" s="22">
        <v>13</v>
      </c>
      <c r="B14" s="13" t="s">
        <v>52</v>
      </c>
      <c r="C14" s="13">
        <v>30</v>
      </c>
      <c r="D14" s="25" t="s">
        <v>88</v>
      </c>
    </row>
    <row r="15" spans="1:8" ht="15.75" customHeight="1" x14ac:dyDescent="0.25">
      <c r="A15" s="22">
        <v>14</v>
      </c>
      <c r="B15" s="23" t="s">
        <v>53</v>
      </c>
      <c r="C15" s="23">
        <v>30</v>
      </c>
      <c r="D15" s="24" t="s">
        <v>87</v>
      </c>
    </row>
    <row r="16" spans="1:8" ht="15.75" customHeight="1" x14ac:dyDescent="0.25">
      <c r="A16" s="22">
        <v>15</v>
      </c>
      <c r="B16" s="13" t="s">
        <v>54</v>
      </c>
      <c r="C16" s="13">
        <v>40</v>
      </c>
      <c r="D16" s="25" t="s">
        <v>90</v>
      </c>
    </row>
    <row r="17" spans="1:4" ht="44" customHeight="1" x14ac:dyDescent="0.25">
      <c r="A17" s="22">
        <v>16</v>
      </c>
      <c r="B17" s="23" t="s">
        <v>55</v>
      </c>
      <c r="C17" s="23">
        <v>35</v>
      </c>
      <c r="D17" s="24" t="s">
        <v>102</v>
      </c>
    </row>
    <row r="18" spans="1:4" ht="38" customHeight="1" x14ac:dyDescent="0.25">
      <c r="A18" s="22">
        <v>17</v>
      </c>
      <c r="B18" s="13" t="s">
        <v>56</v>
      </c>
      <c r="C18" s="13">
        <v>40</v>
      </c>
      <c r="D18" s="25" t="s">
        <v>89</v>
      </c>
    </row>
    <row r="19" spans="1:4" ht="15.75" customHeight="1" x14ac:dyDescent="0.25">
      <c r="A19" s="22">
        <v>18</v>
      </c>
      <c r="B19" s="23" t="s">
        <v>57</v>
      </c>
      <c r="C19" s="23">
        <v>40</v>
      </c>
      <c r="D19" s="24" t="s">
        <v>93</v>
      </c>
    </row>
    <row r="20" spans="1:4" ht="35" customHeight="1" x14ac:dyDescent="0.25">
      <c r="A20" s="22" t="s">
        <v>58</v>
      </c>
      <c r="B20" s="13" t="s">
        <v>59</v>
      </c>
      <c r="C20" s="13">
        <v>100</v>
      </c>
      <c r="D20" s="25" t="s">
        <v>92</v>
      </c>
    </row>
    <row r="21" spans="1:4" ht="15.75" customHeight="1" x14ac:dyDescent="0.25">
      <c r="B21" s="50" t="s">
        <v>104</v>
      </c>
      <c r="C21" s="51">
        <f>SUM(C3:C20)</f>
        <v>592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D21"/>
  <sheetViews>
    <sheetView topLeftCell="A8" zoomScale="110" zoomScaleNormal="110" workbookViewId="0">
      <selection activeCell="D19" sqref="D19"/>
    </sheetView>
  </sheetViews>
  <sheetFormatPr baseColWidth="10" defaultColWidth="12.6328125" defaultRowHeight="15.75" customHeight="1" x14ac:dyDescent="0.25"/>
  <cols>
    <col min="2" max="2" width="15" customWidth="1"/>
    <col min="3" max="3" width="16.36328125" customWidth="1"/>
    <col min="4" max="4" width="36" customWidth="1"/>
    <col min="12" max="12" width="13.81640625" bestFit="1" customWidth="1"/>
  </cols>
  <sheetData>
    <row r="1" spans="1:4" ht="15.75" customHeight="1" x14ac:dyDescent="0.25">
      <c r="A1" s="49" t="s">
        <v>60</v>
      </c>
      <c r="B1" s="49"/>
      <c r="C1" s="49"/>
      <c r="D1" s="49"/>
    </row>
    <row r="2" spans="1:4" ht="15.75" customHeight="1" x14ac:dyDescent="0.3">
      <c r="A2" s="30" t="s">
        <v>32</v>
      </c>
      <c r="B2" s="30" t="s">
        <v>33</v>
      </c>
      <c r="C2" s="30" t="s">
        <v>34</v>
      </c>
      <c r="D2" s="36" t="s">
        <v>35</v>
      </c>
    </row>
    <row r="3" spans="1:4" ht="37.5" x14ac:dyDescent="0.25">
      <c r="A3" s="31">
        <v>2</v>
      </c>
      <c r="B3" s="32" t="s">
        <v>36</v>
      </c>
      <c r="C3" s="32">
        <v>3</v>
      </c>
      <c r="D3" s="33" t="s">
        <v>61</v>
      </c>
    </row>
    <row r="4" spans="1:4" ht="37.5" x14ac:dyDescent="0.25">
      <c r="A4" s="31">
        <v>3</v>
      </c>
      <c r="B4" s="34" t="s">
        <v>38</v>
      </c>
      <c r="C4" s="34">
        <v>7</v>
      </c>
      <c r="D4" s="35" t="s">
        <v>62</v>
      </c>
    </row>
    <row r="5" spans="1:4" ht="37.5" x14ac:dyDescent="0.25">
      <c r="A5" s="31">
        <v>4</v>
      </c>
      <c r="B5" s="32" t="s">
        <v>40</v>
      </c>
      <c r="C5" s="32">
        <v>21</v>
      </c>
      <c r="D5" s="33" t="s">
        <v>63</v>
      </c>
    </row>
    <row r="6" spans="1:4" ht="25" x14ac:dyDescent="0.25">
      <c r="A6" s="31">
        <v>5</v>
      </c>
      <c r="B6" s="34" t="s">
        <v>42</v>
      </c>
      <c r="C6" s="34">
        <v>30</v>
      </c>
      <c r="D6" s="35" t="s">
        <v>64</v>
      </c>
    </row>
    <row r="7" spans="1:4" ht="37.5" x14ac:dyDescent="0.25">
      <c r="A7" s="31">
        <v>6</v>
      </c>
      <c r="B7" s="32" t="s">
        <v>44</v>
      </c>
      <c r="C7" s="32">
        <v>34</v>
      </c>
      <c r="D7" s="33" t="s">
        <v>65</v>
      </c>
    </row>
    <row r="8" spans="1:4" ht="50" x14ac:dyDescent="0.25">
      <c r="A8" s="31">
        <v>7</v>
      </c>
      <c r="B8" s="34" t="s">
        <v>46</v>
      </c>
      <c r="C8" s="34">
        <v>37</v>
      </c>
      <c r="D8" s="35" t="s">
        <v>66</v>
      </c>
    </row>
    <row r="9" spans="1:4" ht="50" x14ac:dyDescent="0.25">
      <c r="A9" s="31">
        <v>8</v>
      </c>
      <c r="B9" s="32" t="s">
        <v>47</v>
      </c>
      <c r="C9" s="32">
        <v>33</v>
      </c>
      <c r="D9" s="33" t="s">
        <v>67</v>
      </c>
    </row>
    <row r="10" spans="1:4" ht="14.25" customHeight="1" x14ac:dyDescent="0.25">
      <c r="A10" s="31">
        <v>9</v>
      </c>
      <c r="B10" s="34" t="s">
        <v>48</v>
      </c>
      <c r="C10" s="34">
        <v>5</v>
      </c>
      <c r="D10" s="35" t="s">
        <v>81</v>
      </c>
    </row>
    <row r="11" spans="1:4" ht="14.25" customHeight="1" x14ac:dyDescent="0.25">
      <c r="A11" s="31">
        <v>10</v>
      </c>
      <c r="B11" s="32" t="s">
        <v>49</v>
      </c>
      <c r="C11" s="32">
        <v>31</v>
      </c>
      <c r="D11" s="33" t="s">
        <v>68</v>
      </c>
    </row>
    <row r="12" spans="1:4" ht="14.25" customHeight="1" x14ac:dyDescent="0.25">
      <c r="A12" s="31">
        <v>11</v>
      </c>
      <c r="B12" s="34" t="s">
        <v>50</v>
      </c>
      <c r="C12" s="34">
        <v>36</v>
      </c>
      <c r="D12" s="35" t="s">
        <v>82</v>
      </c>
    </row>
    <row r="13" spans="1:4" ht="14.25" customHeight="1" x14ac:dyDescent="0.25">
      <c r="A13" s="31">
        <v>12</v>
      </c>
      <c r="B13" s="32" t="s">
        <v>51</v>
      </c>
      <c r="C13" s="34">
        <v>35</v>
      </c>
      <c r="D13" s="33" t="s">
        <v>80</v>
      </c>
    </row>
    <row r="14" spans="1:4" ht="14.25" customHeight="1" x14ac:dyDescent="0.25">
      <c r="A14" s="31">
        <v>13</v>
      </c>
      <c r="B14" s="34" t="s">
        <v>52</v>
      </c>
      <c r="C14" s="34">
        <v>2</v>
      </c>
      <c r="D14" s="35" t="s">
        <v>83</v>
      </c>
    </row>
    <row r="15" spans="1:4" ht="14.25" customHeight="1" x14ac:dyDescent="0.25">
      <c r="A15" s="31">
        <v>14</v>
      </c>
      <c r="B15" s="32" t="s">
        <v>53</v>
      </c>
      <c r="C15" s="34">
        <v>46</v>
      </c>
      <c r="D15" s="33" t="s">
        <v>79</v>
      </c>
    </row>
    <row r="16" spans="1:4" ht="25" x14ac:dyDescent="0.25">
      <c r="A16" s="31">
        <v>15</v>
      </c>
      <c r="B16" s="34" t="s">
        <v>54</v>
      </c>
      <c r="C16" s="34">
        <v>45</v>
      </c>
      <c r="D16" s="35" t="s">
        <v>78</v>
      </c>
    </row>
    <row r="17" spans="1:4" ht="14.25" customHeight="1" x14ac:dyDescent="0.25">
      <c r="A17" s="31">
        <v>16</v>
      </c>
      <c r="B17" s="32" t="s">
        <v>55</v>
      </c>
      <c r="C17" s="34">
        <v>42</v>
      </c>
      <c r="D17" s="33" t="s">
        <v>84</v>
      </c>
    </row>
    <row r="18" spans="1:4" ht="25" x14ac:dyDescent="0.25">
      <c r="A18" s="31">
        <v>17</v>
      </c>
      <c r="B18" s="34" t="s">
        <v>56</v>
      </c>
      <c r="C18" s="34">
        <v>39</v>
      </c>
      <c r="D18" s="35" t="s">
        <v>86</v>
      </c>
    </row>
    <row r="19" spans="1:4" ht="37.5" x14ac:dyDescent="0.25">
      <c r="A19" s="31">
        <v>18</v>
      </c>
      <c r="B19" s="32" t="s">
        <v>57</v>
      </c>
      <c r="C19" s="34">
        <v>53</v>
      </c>
      <c r="D19" s="33" t="s">
        <v>99</v>
      </c>
    </row>
    <row r="20" spans="1:4" ht="25" x14ac:dyDescent="0.25">
      <c r="A20" s="31" t="s">
        <v>58</v>
      </c>
      <c r="B20" s="34" t="s">
        <v>59</v>
      </c>
      <c r="C20" s="34">
        <v>58</v>
      </c>
      <c r="D20" s="35" t="s">
        <v>101</v>
      </c>
    </row>
    <row r="21" spans="1:4" ht="15.75" customHeight="1" x14ac:dyDescent="0.25">
      <c r="A21" s="31" t="s">
        <v>85</v>
      </c>
      <c r="B21" s="34" t="s">
        <v>105</v>
      </c>
      <c r="C21" s="34">
        <f>SUM(C3:C20)</f>
        <v>557</v>
      </c>
      <c r="D21" s="35" t="s">
        <v>106</v>
      </c>
    </row>
  </sheetData>
  <mergeCells count="1">
    <mergeCell ref="A1:D1"/>
  </mergeCells>
  <phoneticPr fontId="8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16DA9-4CB6-4A63-A8DD-2224A57B295D}">
  <dimension ref="A1:D21"/>
  <sheetViews>
    <sheetView topLeftCell="A5" workbookViewId="0">
      <selection activeCell="H20" sqref="H20"/>
    </sheetView>
  </sheetViews>
  <sheetFormatPr baseColWidth="10" defaultColWidth="8.81640625" defaultRowHeight="12.5" x14ac:dyDescent="0.25"/>
  <cols>
    <col min="2" max="2" width="18.453125" customWidth="1"/>
    <col min="3" max="3" width="10.81640625" bestFit="1" customWidth="1"/>
    <col min="4" max="4" width="39.81640625" bestFit="1" customWidth="1"/>
  </cols>
  <sheetData>
    <row r="1" spans="1:4" ht="19" x14ac:dyDescent="0.25">
      <c r="A1" s="47" t="s">
        <v>69</v>
      </c>
      <c r="B1" s="48"/>
      <c r="C1" s="48"/>
      <c r="D1" s="38"/>
    </row>
    <row r="2" spans="1:4" ht="13" x14ac:dyDescent="0.3">
      <c r="A2" s="19" t="s">
        <v>32</v>
      </c>
      <c r="B2" s="19" t="s">
        <v>33</v>
      </c>
      <c r="C2" s="19" t="s">
        <v>34</v>
      </c>
      <c r="D2" s="20" t="s">
        <v>35</v>
      </c>
    </row>
    <row r="3" spans="1:4" ht="13" x14ac:dyDescent="0.25">
      <c r="A3" s="22">
        <v>2</v>
      </c>
      <c r="B3" s="23" t="s">
        <v>36</v>
      </c>
      <c r="C3" s="23">
        <v>7</v>
      </c>
      <c r="D3" s="28" t="s">
        <v>70</v>
      </c>
    </row>
    <row r="4" spans="1:4" ht="50" x14ac:dyDescent="0.25">
      <c r="A4" s="22">
        <v>3</v>
      </c>
      <c r="B4" s="13" t="s">
        <v>38</v>
      </c>
      <c r="C4" s="13">
        <v>8</v>
      </c>
      <c r="D4" s="29" t="s">
        <v>71</v>
      </c>
    </row>
    <row r="5" spans="1:4" ht="25" x14ac:dyDescent="0.25">
      <c r="A5" s="22">
        <v>4</v>
      </c>
      <c r="B5" s="23" t="s">
        <v>40</v>
      </c>
      <c r="C5" s="23">
        <v>15</v>
      </c>
      <c r="D5" s="24" t="s">
        <v>72</v>
      </c>
    </row>
    <row r="6" spans="1:4" ht="37.5" x14ac:dyDescent="0.25">
      <c r="A6" s="22">
        <v>5</v>
      </c>
      <c r="B6" s="13" t="s">
        <v>42</v>
      </c>
      <c r="C6" s="13">
        <v>35</v>
      </c>
      <c r="D6" s="25" t="s">
        <v>73</v>
      </c>
    </row>
    <row r="7" spans="1:4" ht="25" x14ac:dyDescent="0.25">
      <c r="A7" s="22">
        <v>6</v>
      </c>
      <c r="B7" s="23" t="s">
        <v>44</v>
      </c>
      <c r="C7" s="23">
        <v>35</v>
      </c>
      <c r="D7" s="24" t="s">
        <v>74</v>
      </c>
    </row>
    <row r="8" spans="1:4" ht="25" x14ac:dyDescent="0.25">
      <c r="A8" s="22">
        <v>7</v>
      </c>
      <c r="B8" s="13" t="s">
        <v>46</v>
      </c>
      <c r="C8" s="13">
        <v>30</v>
      </c>
      <c r="D8" s="25" t="s">
        <v>75</v>
      </c>
    </row>
    <row r="9" spans="1:4" ht="13" x14ac:dyDescent="0.25">
      <c r="A9" s="22">
        <v>8</v>
      </c>
      <c r="B9" s="23" t="s">
        <v>47</v>
      </c>
      <c r="C9" s="23">
        <v>40</v>
      </c>
      <c r="D9" s="24" t="s">
        <v>76</v>
      </c>
    </row>
    <row r="10" spans="1:4" ht="13" x14ac:dyDescent="0.25">
      <c r="A10" s="22">
        <v>9</v>
      </c>
      <c r="B10" s="13" t="s">
        <v>48</v>
      </c>
      <c r="C10" s="13">
        <v>5</v>
      </c>
      <c r="D10" s="25" t="s">
        <v>77</v>
      </c>
    </row>
    <row r="11" spans="1:4" ht="13" x14ac:dyDescent="0.25">
      <c r="A11" s="22">
        <v>10</v>
      </c>
      <c r="B11" s="23" t="s">
        <v>49</v>
      </c>
      <c r="C11" s="23">
        <v>40</v>
      </c>
      <c r="D11" s="24" t="s">
        <v>94</v>
      </c>
    </row>
    <row r="12" spans="1:4" ht="25" x14ac:dyDescent="0.25">
      <c r="A12" s="22">
        <v>11</v>
      </c>
      <c r="B12" s="13" t="s">
        <v>50</v>
      </c>
      <c r="C12" s="13">
        <v>40</v>
      </c>
      <c r="D12" s="25" t="s">
        <v>88</v>
      </c>
    </row>
    <row r="13" spans="1:4" ht="13" x14ac:dyDescent="0.25">
      <c r="A13" s="22">
        <v>12</v>
      </c>
      <c r="B13" s="23" t="s">
        <v>51</v>
      </c>
      <c r="C13" s="23">
        <v>30</v>
      </c>
      <c r="D13" s="24" t="s">
        <v>94</v>
      </c>
    </row>
    <row r="14" spans="1:4" ht="13" x14ac:dyDescent="0.25">
      <c r="A14" s="22">
        <v>13</v>
      </c>
      <c r="B14" s="13" t="s">
        <v>52</v>
      </c>
      <c r="C14" s="13">
        <v>40</v>
      </c>
      <c r="D14" s="25" t="s">
        <v>94</v>
      </c>
    </row>
    <row r="15" spans="1:4" ht="25" x14ac:dyDescent="0.25">
      <c r="A15" s="22">
        <v>14</v>
      </c>
      <c r="B15" s="23" t="s">
        <v>53</v>
      </c>
      <c r="C15" s="23">
        <v>35</v>
      </c>
      <c r="D15" s="24" t="s">
        <v>95</v>
      </c>
    </row>
    <row r="16" spans="1:4" ht="13" x14ac:dyDescent="0.25">
      <c r="A16" s="22">
        <v>15</v>
      </c>
      <c r="B16" s="13" t="s">
        <v>54</v>
      </c>
      <c r="C16" s="13">
        <v>40</v>
      </c>
      <c r="D16" s="25" t="s">
        <v>94</v>
      </c>
    </row>
    <row r="17" spans="1:4" ht="13" x14ac:dyDescent="0.25">
      <c r="A17" s="22">
        <v>16</v>
      </c>
      <c r="B17" s="23" t="s">
        <v>55</v>
      </c>
      <c r="C17" s="23">
        <v>35</v>
      </c>
      <c r="D17" s="24" t="s">
        <v>96</v>
      </c>
    </row>
    <row r="18" spans="1:4" ht="13" x14ac:dyDescent="0.25">
      <c r="A18" s="22">
        <v>17</v>
      </c>
      <c r="B18" s="13" t="s">
        <v>56</v>
      </c>
      <c r="C18" s="13">
        <v>35</v>
      </c>
      <c r="D18" s="25" t="s">
        <v>94</v>
      </c>
    </row>
    <row r="19" spans="1:4" ht="13" x14ac:dyDescent="0.25">
      <c r="A19" s="22">
        <v>18</v>
      </c>
      <c r="B19" s="23" t="s">
        <v>57</v>
      </c>
      <c r="C19" s="23">
        <v>30</v>
      </c>
      <c r="D19" s="24" t="s">
        <v>94</v>
      </c>
    </row>
    <row r="20" spans="1:4" ht="13" x14ac:dyDescent="0.25">
      <c r="A20" s="22" t="s">
        <v>58</v>
      </c>
      <c r="B20" s="13" t="s">
        <v>59</v>
      </c>
      <c r="C20" s="13">
        <v>80</v>
      </c>
      <c r="D20" s="25" t="s">
        <v>97</v>
      </c>
    </row>
    <row r="21" spans="1:4" x14ac:dyDescent="0.25">
      <c r="A21" s="23" t="s">
        <v>103</v>
      </c>
      <c r="B21" s="23"/>
      <c r="C21" s="23">
        <f>SUM(C3:C20)</f>
        <v>580</v>
      </c>
      <c r="D21" s="23" t="s">
        <v>107</v>
      </c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2CC57E02848B4E9FD5C7FAD16A39E3" ma:contentTypeVersion="6" ma:contentTypeDescription="Opprett et nytt dokument." ma:contentTypeScope="" ma:versionID="ad9f80e41bb491be966a574bfe288710">
  <xsd:schema xmlns:xsd="http://www.w3.org/2001/XMLSchema" xmlns:xs="http://www.w3.org/2001/XMLSchema" xmlns:p="http://schemas.microsoft.com/office/2006/metadata/properties" xmlns:ns2="a96cd584-cc78-4c85-a13f-bcfc97730e74" xmlns:ns3="a61145a5-b846-4480-a4ec-c0953bad8bf4" targetNamespace="http://schemas.microsoft.com/office/2006/metadata/properties" ma:root="true" ma:fieldsID="269c5787a97ed0c59d652a6ff34a13a0" ns2:_="" ns3:_="">
    <xsd:import namespace="a96cd584-cc78-4c85-a13f-bcfc97730e74"/>
    <xsd:import namespace="a61145a5-b846-4480-a4ec-c0953bad8b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6cd584-cc78-4c85-a13f-bcfc97730e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1145a5-b846-4480-a4ec-c0953bad8bf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E95840-FBA6-46A5-B79F-D9A86A8B61B7}">
  <ds:schemaRefs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a61145a5-b846-4480-a4ec-c0953bad8bf4"/>
    <ds:schemaRef ds:uri="a96cd584-cc78-4c85-a13f-bcfc97730e74"/>
  </ds:schemaRefs>
</ds:datastoreItem>
</file>

<file path=customXml/itemProps2.xml><?xml version="1.0" encoding="utf-8"?>
<ds:datastoreItem xmlns:ds="http://schemas.openxmlformats.org/officeDocument/2006/customXml" ds:itemID="{3D2A8A71-6009-4BF1-94A4-1F660F3C69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C4FE45-8772-48FF-B444-709DEE7BDD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6cd584-cc78-4c85-a13f-bcfc97730e74"/>
    <ds:schemaRef ds:uri="a61145a5-b846-4480-a4ec-c0953bad8b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Gantt</vt:lpstr>
      <vt:lpstr>Eirik</vt:lpstr>
      <vt:lpstr>Amund</vt:lpstr>
      <vt:lpstr>Oda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Oda Ørstavik Enersgård</cp:lastModifiedBy>
  <cp:revision/>
  <dcterms:created xsi:type="dcterms:W3CDTF">2024-01-18T10:29:53Z</dcterms:created>
  <dcterms:modified xsi:type="dcterms:W3CDTF">2024-05-20T23:27:11Z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0x0101008E2CC57E02848B4E9FD5C7FAD16A39E3</vt:lpwstr>
  </property>
</Properties>
</file>