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hvl365-my.sharepoint.com/personal/591362_stud_hvl_no/Documents/Bachelor 2022/Forstudie/"/>
    </mc:Choice>
  </mc:AlternateContent>
  <xr:revisionPtr revIDLastSave="281" documentId="8_{7E4D51FF-761B-4E38-B83A-E63E04398EAD}" xr6:coauthVersionLast="47" xr6:coauthVersionMax="47" xr10:uidLastSave="{24B10B16-1238-4AC6-8CF8-4A814448A7D3}"/>
  <bookViews>
    <workbookView xWindow="-108" yWindow="-108" windowWidth="23256" windowHeight="12576" tabRatio="598" xr2:uid="{00000000-000D-0000-FFFF-FFFF00000000}"/>
  </bookViews>
  <sheets>
    <sheet name="Prosjekt Plan" sheetId="3" r:id="rId1"/>
  </sheets>
  <definedNames>
    <definedName name="aktivitet">'Prosjekt Plan'!$B$13:$B$241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I3" i="3"/>
  <c r="I4" i="3" s="1"/>
  <c r="J3" i="3" l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K3" i="3" l="1"/>
  <c r="L3" i="3" s="1"/>
  <c r="M3" i="3" s="1"/>
  <c r="N3" i="3" s="1"/>
  <c r="O3" i="3" s="1"/>
  <c r="P3" i="3" s="1"/>
  <c r="Q3" i="3" s="1"/>
  <c r="R3" i="3" s="1"/>
  <c r="S3" i="3" s="1"/>
  <c r="T3" i="3" s="1"/>
  <c r="U3" i="3" s="1"/>
  <c r="H18" i="3" s="1"/>
  <c r="H19" i="3" s="1"/>
  <c r="I18" i="3" l="1"/>
  <c r="I19" i="3" s="1"/>
  <c r="J18" i="3" l="1"/>
  <c r="J19" i="3" s="1"/>
  <c r="K18" i="3" l="1"/>
  <c r="L18" i="3" s="1"/>
  <c r="M18" i="3" s="1"/>
  <c r="K19" i="3" l="1"/>
  <c r="L19" i="3"/>
  <c r="M19" i="3"/>
  <c r="N18" i="3"/>
  <c r="N19" i="3" l="1"/>
  <c r="O18" i="3"/>
  <c r="O19" i="3" l="1"/>
  <c r="P18" i="3"/>
  <c r="Q18" i="3" l="1"/>
  <c r="P19" i="3"/>
  <c r="Q19" i="3" l="1"/>
  <c r="R18" i="3"/>
  <c r="S18" i="3" s="1"/>
  <c r="R19" i="3" l="1"/>
  <c r="S19" i="3" l="1"/>
  <c r="T18" i="3"/>
  <c r="U18" i="3" l="1"/>
  <c r="T19" i="3"/>
  <c r="U19" i="3" l="1"/>
  <c r="V18" i="3"/>
  <c r="V19" i="3" l="1"/>
  <c r="W18" i="3"/>
  <c r="W19" i="3" l="1"/>
  <c r="X18" i="3"/>
  <c r="Y18" i="3" l="1"/>
  <c r="X19" i="3"/>
  <c r="Y19" i="3" l="1"/>
  <c r="Z18" i="3"/>
  <c r="Z19" i="3" l="1"/>
  <c r="AA18" i="3"/>
  <c r="AA19" i="3" l="1"/>
  <c r="AB18" i="3"/>
  <c r="AC18" i="3" l="1"/>
  <c r="AB19" i="3"/>
  <c r="AC19" i="3" l="1"/>
  <c r="AD18" i="3"/>
  <c r="AD19" i="3" l="1"/>
  <c r="AE18" i="3"/>
  <c r="AE19" i="3" s="1"/>
</calcChain>
</file>

<file path=xl/sharedStrings.xml><?xml version="1.0" encoding="utf-8"?>
<sst xmlns="http://schemas.openxmlformats.org/spreadsheetml/2006/main" count="129" uniqueCount="91">
  <si>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</si>
  <si>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</si>
  <si>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</si>
  <si>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</si>
  <si>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</si>
  <si>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</si>
  <si>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</si>
  <si>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</si>
  <si>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</si>
  <si>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</si>
  <si>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</si>
  <si>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</si>
  <si>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</si>
  <si>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Uke</t>
  </si>
  <si>
    <t>Man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</si>
  <si>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</si>
  <si>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</si>
  <si>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</si>
  <si>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</si>
  <si>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</si>
  <si>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</si>
  <si>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</si>
  <si>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</si>
  <si>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</si>
  <si>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</si>
  <si>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#</t>
  </si>
  <si>
    <t>Aktivitet</t>
  </si>
  <si>
    <t>Ansvarlig</t>
  </si>
  <si>
    <t>du/dere</t>
  </si>
  <si>
    <t>Fre</t>
  </si>
  <si>
    <t>Planl.
Arbeid [timer]</t>
  </si>
  <si>
    <t>Start
Dato</t>
  </si>
  <si>
    <t>Slutt
Dato</t>
  </si>
  <si>
    <t>Innhenting av oppgaver</t>
  </si>
  <si>
    <t>Institutt</t>
  </si>
  <si>
    <t>Metode undervisning</t>
  </si>
  <si>
    <t>institutt</t>
  </si>
  <si>
    <t>2t</t>
  </si>
  <si>
    <t>avtales med veileder</t>
  </si>
  <si>
    <t>alle må stille</t>
  </si>
  <si>
    <t>absolutt frist</t>
  </si>
  <si>
    <t>Ordinær eksamen</t>
  </si>
  <si>
    <t>Bachelor oppgave innlevering</t>
  </si>
  <si>
    <t>Bachelor oppgave presentasjon</t>
  </si>
  <si>
    <t>10 min/gruppe</t>
  </si>
  <si>
    <t>Midtveis presentasjon</t>
  </si>
  <si>
    <t>Forstudie innlevering</t>
  </si>
  <si>
    <t>Utført
Arbeid
[timer]</t>
  </si>
  <si>
    <t>Bachelor oppgave seminar/
Siste UV dag</t>
  </si>
  <si>
    <t>Påske</t>
  </si>
  <si>
    <t>w1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</si>
  <si>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</si>
  <si>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</si>
  <si>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</si>
  <si>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</si>
  <si>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</si>
  <si>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</si>
  <si>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</si>
  <si>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</si>
  <si>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</si>
  <si>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</si>
  <si>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</si>
  <si>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</si>
  <si>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År</t>
  </si>
  <si>
    <t>Eksamensperiode desember</t>
  </si>
  <si>
    <t>~75 t pr stud</t>
  </si>
  <si>
    <t>JUL</t>
  </si>
  <si>
    <t>Innlevering av egne oppgaver</t>
  </si>
  <si>
    <t>Endelig tildeling av oppgaver/ 
Siste undervisningsdag</t>
  </si>
  <si>
    <t>Presentasjon av oppgaver på Canvas</t>
  </si>
  <si>
    <t>Svar på spørreundersøkelse om 
oppgave ønske</t>
  </si>
  <si>
    <t>Spørreundersøkelse ut</t>
  </si>
  <si>
    <t>w39</t>
  </si>
  <si>
    <t>w40</t>
  </si>
  <si>
    <t>JUN</t>
  </si>
  <si>
    <t>EXPO</t>
  </si>
  <si>
    <t>Avslutningsfest</t>
  </si>
  <si>
    <t>Møte med veileder</t>
  </si>
  <si>
    <t>oss/vi</t>
  </si>
  <si>
    <t>Møte med Statkraft</t>
  </si>
  <si>
    <t>underveis dialog/møter</t>
  </si>
  <si>
    <t>Innhente info</t>
  </si>
  <si>
    <t>Merknad</t>
  </si>
  <si>
    <t xml:space="preserve">Utregninger </t>
  </si>
  <si>
    <t>Skrive rapport</t>
  </si>
  <si>
    <t xml:space="preserve">Ferdigstille rapport </t>
  </si>
  <si>
    <t>Lage presentasjon</t>
  </si>
  <si>
    <t>Kortsluttning, lednigsberegning, driftstid</t>
  </si>
  <si>
    <t xml:space="preserve">Strømpris, pris fra AF, maskinpriser </t>
  </si>
  <si>
    <t>Da vi har lite erfaring med fremdriftsplan har det naturligvis hvert noe avvik fra den. Vi har likevell sett verdien av den og hatt god nytte av den da den gir</t>
  </si>
  <si>
    <t>en god oversikt over hva som må gjøres og tidsfrister vi må forholde oss 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</si>
</sst>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/m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3" borderId="1" xfId="0" applyNumberFormat="1" applyFont="1" applyFill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0" fillId="0" borderId="0" xfId="0" applyFont="1"/>
    <xf numFmtId="165" fontId="0" fillId="0" borderId="1" xfId="0" applyNumberFormat="1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5" fontId="0" fillId="0" borderId="0" xfId="0" applyNumberFormat="1" applyFont="1"/>
    <xf numFmtId="164" fontId="0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2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/>
    <xf numFmtId="0" fontId="0" fillId="0" borderId="4" xfId="0" applyFont="1" applyBorder="1"/>
    <xf numFmtId="0" fontId="0" fillId="0" borderId="3" xfId="0" applyFont="1" applyBorder="1"/>
    <xf numFmtId="164" fontId="1" fillId="0" borderId="4" xfId="0" applyNumberFormat="1" applyFont="1" applyBorder="1"/>
    <xf numFmtId="164" fontId="1" fillId="2" borderId="4" xfId="0" applyNumberFormat="1" applyFont="1" applyFill="1" applyBorder="1" applyAlignment="1">
      <alignment wrapText="1"/>
    </xf>
    <xf numFmtId="0" fontId="0" fillId="4" borderId="1" xfId="0" applyFont="1" applyFill="1" applyBorder="1"/>
    <xf numFmtId="0" fontId="1" fillId="0" borderId="2" xfId="0" applyFont="1" applyBorder="1"/>
    <xf numFmtId="0" fontId="1" fillId="4" borderId="1" xfId="0" applyFont="1" applyFill="1" applyBorder="1" applyAlignment="1"/>
    <xf numFmtId="0" fontId="0" fillId="2" borderId="1" xfId="0" applyFont="1" applyFill="1" applyBorder="1" applyAlignment="1"/>
    <xf numFmtId="0" fontId="1" fillId="0" borderId="5" xfId="0" applyFont="1" applyBorder="1"/>
    <xf numFmtId="0" fontId="0" fillId="0" borderId="1" xfId="0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/>
    <xf numFmtId="164" fontId="4" fillId="3" borderId="1" xfId="0" applyNumberFormat="1" applyFont="1" applyFill="1" applyBorder="1"/>
    <xf numFmtId="0" fontId="0" fillId="7" borderId="1" xfId="0" applyFont="1" applyFill="1" applyBorder="1"/>
    <xf numFmtId="0" fontId="0" fillId="0" borderId="6" xfId="0" applyFont="1" applyBorder="1"/>
    <xf numFmtId="0" fontId="1" fillId="0" borderId="1" xfId="0" applyFont="1" applyBorder="1" applyAlignment="1"/>
    <xf numFmtId="0" fontId="0" fillId="0" borderId="7" xfId="0" applyFont="1" applyBorder="1"/>
    <xf numFmtId="164" fontId="0" fillId="0" borderId="7" xfId="0" applyNumberFormat="1" applyBorder="1"/>
    <xf numFmtId="0" fontId="0" fillId="0" borderId="8" xfId="0" applyFont="1" applyBorder="1"/>
    <xf numFmtId="0" fontId="0" fillId="0" borderId="7" xfId="0" applyBorder="1"/>
    <xf numFmtId="0" fontId="0" fillId="2" borderId="4" xfId="0" applyFont="1" applyFill="1" applyBorder="1"/>
    <xf numFmtId="0" fontId="0" fillId="7" borderId="4" xfId="0" applyFont="1" applyFill="1" applyBorder="1"/>
    <xf numFmtId="164" fontId="1" fillId="3" borderId="4" xfId="0" applyNumberFormat="1" applyFont="1" applyFill="1" applyBorder="1"/>
    <xf numFmtId="0" fontId="0" fillId="7" borderId="1" xfId="0" applyFont="1" applyFill="1" applyBorder="1" applyAlignment="1"/>
    <xf numFmtId="0" fontId="0" fillId="3" borderId="1" xfId="0" applyFont="1" applyFill="1" applyBorder="1" applyAlignment="1"/>
    <xf numFmtId="0" fontId="0" fillId="2" borderId="1" xfId="0" applyFill="1" applyBorder="1"/>
    <xf numFmtId="0" fontId="5" fillId="3" borderId="1" xfId="0" applyFont="1" applyFill="1" applyBorder="1"/>
    <xf numFmtId="0" fontId="5" fillId="3" borderId="7" xfId="0" applyFont="1" applyFill="1" applyBorder="1"/>
    <xf numFmtId="0" fontId="0" fillId="0" borderId="0" xfId="0" applyFont="1" applyBorder="1"/>
    <xf numFmtId="164" fontId="0" fillId="7" borderId="2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66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280035</xdr:colOff>
      <xdr:row>9</xdr:row>
      <xdr:rowOff>99060</xdr:rowOff>
    </xdr:from>
    <xdr:to>
      <xdr:col>15</xdr:col>
      <xdr:colOff>78105</xdr:colOff>
      <xdr:row>9</xdr:row>
      <xdr:rowOff>266700</xdr:rowOff>
    </xdr:to>
    <xdr:sp macro="" textlink="">
      <xdr:nvSpPr>
        <xdr:cNvPr id="9" name="Rombe 8">
          <a:extLst>
            <a:ext uri="{FF2B5EF4-FFF2-40B4-BE49-F238E27FC236}">
              <a16:creationId xmlns:a16="http://schemas.microsoft.com/office/drawing/2014/main" id="{CFA85D1A-568B-4A22-B4CA-5E5241C5D396}"/>
            </a:ext>
          </a:extLst>
        </xdr:cNvPr>
        <xdr:cNvSpPr/>
      </xdr:nvSpPr>
      <xdr:spPr>
        <a:xfrm>
          <a:off x="6728460" y="2032635"/>
          <a:ext cx="160020" cy="16764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15</xdr:col>
      <xdr:colOff>289560</xdr:colOff>
      <xdr:row>10</xdr:row>
      <xdr:rowOff>108585</xdr:rowOff>
    </xdr:from>
    <xdr:to>
      <xdr:col>16</xdr:col>
      <xdr:colOff>87630</xdr:colOff>
      <xdr:row>10</xdr:row>
      <xdr:rowOff>276225</xdr:rowOff>
    </xdr:to>
    <xdr:sp macro="" textlink="">
      <xdr:nvSpPr>
        <xdr:cNvPr id="10" name="Rombe 9">
          <a:extLst>
            <a:ext uri="{FF2B5EF4-FFF2-40B4-BE49-F238E27FC236}">
              <a16:creationId xmlns:a16="http://schemas.microsoft.com/office/drawing/2014/main" id="{239DB622-E1B2-46F7-A35E-2EA47E4D79D2}"/>
            </a:ext>
          </a:extLst>
        </xdr:cNvPr>
        <xdr:cNvSpPr/>
      </xdr:nvSpPr>
      <xdr:spPr>
        <a:xfrm>
          <a:off x="7099935" y="2242185"/>
          <a:ext cx="160020" cy="16764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12</xdr:col>
      <xdr:colOff>251460</xdr:colOff>
      <xdr:row>6</xdr:row>
      <xdr:rowOff>3810</xdr:rowOff>
    </xdr:from>
    <xdr:to>
      <xdr:col>13</xdr:col>
      <xdr:colOff>49530</xdr:colOff>
      <xdr:row>6</xdr:row>
      <xdr:rowOff>171450</xdr:rowOff>
    </xdr:to>
    <xdr:sp macro="" textlink="">
      <xdr:nvSpPr>
        <xdr:cNvPr id="11" name="Rombe 10">
          <a:extLst>
            <a:ext uri="{FF2B5EF4-FFF2-40B4-BE49-F238E27FC236}">
              <a16:creationId xmlns:a16="http://schemas.microsoft.com/office/drawing/2014/main" id="{006A52FE-62B1-40CE-A5F3-CEB95E94577F}"/>
            </a:ext>
          </a:extLst>
        </xdr:cNvPr>
        <xdr:cNvSpPr/>
      </xdr:nvSpPr>
      <xdr:spPr>
        <a:xfrm>
          <a:off x="6023610" y="1375410"/>
          <a:ext cx="160020" cy="16764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11</xdr:col>
      <xdr:colOff>331909</xdr:colOff>
      <xdr:row>21</xdr:row>
      <xdr:rowOff>17145</xdr:rowOff>
    </xdr:from>
    <xdr:to>
      <xdr:col>12</xdr:col>
      <xdr:colOff>118256</xdr:colOff>
      <xdr:row>21</xdr:row>
      <xdr:rowOff>184785</xdr:rowOff>
    </xdr:to>
    <xdr:sp macro="" textlink="">
      <xdr:nvSpPr>
        <xdr:cNvPr id="12" name="Rombe 11">
          <a:extLst>
            <a:ext uri="{FF2B5EF4-FFF2-40B4-BE49-F238E27FC236}">
              <a16:creationId xmlns:a16="http://schemas.microsoft.com/office/drawing/2014/main" id="{9137542D-8CFF-4610-AD2A-0FF82344C1E9}"/>
            </a:ext>
          </a:extLst>
        </xdr:cNvPr>
        <xdr:cNvSpPr/>
      </xdr:nvSpPr>
      <xdr:spPr>
        <a:xfrm>
          <a:off x="6361967" y="5219260"/>
          <a:ext cx="160020" cy="16764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24</xdr:col>
      <xdr:colOff>238125</xdr:colOff>
      <xdr:row>28</xdr:row>
      <xdr:rowOff>100965</xdr:rowOff>
    </xdr:from>
    <xdr:to>
      <xdr:col>25</xdr:col>
      <xdr:colOff>36195</xdr:colOff>
      <xdr:row>28</xdr:row>
      <xdr:rowOff>276225</xdr:rowOff>
    </xdr:to>
    <xdr:sp macro="" textlink="">
      <xdr:nvSpPr>
        <xdr:cNvPr id="14" name="Rombe 13">
          <a:extLst>
            <a:ext uri="{FF2B5EF4-FFF2-40B4-BE49-F238E27FC236}">
              <a16:creationId xmlns:a16="http://schemas.microsoft.com/office/drawing/2014/main" id="{374937EF-A7D6-4DB9-92C5-09D18B0B672A}"/>
            </a:ext>
          </a:extLst>
        </xdr:cNvPr>
        <xdr:cNvSpPr/>
      </xdr:nvSpPr>
      <xdr:spPr>
        <a:xfrm>
          <a:off x="11029950" y="5892165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28</xdr:col>
      <xdr:colOff>7180</xdr:colOff>
      <xdr:row>30</xdr:row>
      <xdr:rowOff>13335</xdr:rowOff>
    </xdr:from>
    <xdr:to>
      <xdr:col>28</xdr:col>
      <xdr:colOff>167200</xdr:colOff>
      <xdr:row>30</xdr:row>
      <xdr:rowOff>188595</xdr:rowOff>
    </xdr:to>
    <xdr:sp macro="" textlink="">
      <xdr:nvSpPr>
        <xdr:cNvPr id="39" name="Rombe 14">
          <a:extLst>
            <a:ext uri="{FF2B5EF4-FFF2-40B4-BE49-F238E27FC236}">
              <a16:creationId xmlns:a16="http://schemas.microsoft.com/office/drawing/2014/main" id="{D2175689-2D85-4976-98FE-A11420EABE97}"/>
            </a:ext>
          </a:extLst>
        </xdr:cNvPr>
        <xdr:cNvSpPr/>
      </xdr:nvSpPr>
      <xdr:spPr>
        <a:xfrm>
          <a:off x="11986699" y="5977450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30</xdr:col>
      <xdr:colOff>128807</xdr:colOff>
      <xdr:row>32</xdr:row>
      <xdr:rowOff>29308</xdr:rowOff>
    </xdr:from>
    <xdr:to>
      <xdr:col>30</xdr:col>
      <xdr:colOff>300404</xdr:colOff>
      <xdr:row>32</xdr:row>
      <xdr:rowOff>186104</xdr:rowOff>
    </xdr:to>
    <xdr:sp macro="" textlink="">
      <xdr:nvSpPr>
        <xdr:cNvPr id="17" name="Rombe 16">
          <a:extLst>
            <a:ext uri="{FF2B5EF4-FFF2-40B4-BE49-F238E27FC236}">
              <a16:creationId xmlns:a16="http://schemas.microsoft.com/office/drawing/2014/main" id="{1FA90FB3-66B1-476B-8210-A892BC462750}"/>
            </a:ext>
          </a:extLst>
        </xdr:cNvPr>
        <xdr:cNvSpPr/>
      </xdr:nvSpPr>
      <xdr:spPr>
        <a:xfrm>
          <a:off x="13258653" y="6945923"/>
          <a:ext cx="171597" cy="156796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31</xdr:col>
      <xdr:colOff>370742</xdr:colOff>
      <xdr:row>18</xdr:row>
      <xdr:rowOff>188302</xdr:rowOff>
    </xdr:from>
    <xdr:to>
      <xdr:col>31</xdr:col>
      <xdr:colOff>923192</xdr:colOff>
      <xdr:row>20</xdr:row>
      <xdr:rowOff>0</xdr:rowOff>
    </xdr:to>
    <xdr:sp macro="" textlink="">
      <xdr:nvSpPr>
        <xdr:cNvPr id="2" name="Sol 17">
          <a:extLst>
            <a:ext uri="{FF2B5EF4-FFF2-40B4-BE49-F238E27FC236}">
              <a16:creationId xmlns:a16="http://schemas.microsoft.com/office/drawing/2014/main" id="{A5F47CC7-2354-4D50-9582-FE1459C578E3}"/>
            </a:ext>
          </a:extLst>
        </xdr:cNvPr>
        <xdr:cNvSpPr/>
      </xdr:nvSpPr>
      <xdr:spPr>
        <a:xfrm>
          <a:off x="13874261" y="4218110"/>
          <a:ext cx="552450" cy="419832"/>
        </a:xfrm>
        <a:prstGeom prst="sun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276225</xdr:colOff>
      <xdr:row>8</xdr:row>
      <xdr:rowOff>0</xdr:rowOff>
    </xdr:from>
    <xdr:to>
      <xdr:col>14</xdr:col>
      <xdr:colOff>74295</xdr:colOff>
      <xdr:row>8</xdr:row>
      <xdr:rowOff>167640</xdr:rowOff>
    </xdr:to>
    <xdr:sp macro="" textlink="">
      <xdr:nvSpPr>
        <xdr:cNvPr id="19" name="Rombe 8">
          <a:extLst>
            <a:ext uri="{FF2B5EF4-FFF2-40B4-BE49-F238E27FC236}">
              <a16:creationId xmlns:a16="http://schemas.microsoft.com/office/drawing/2014/main" id="{86E8A0CC-AFEC-49D0-B506-781A357EBDFB}"/>
            </a:ext>
          </a:extLst>
        </xdr:cNvPr>
        <xdr:cNvSpPr/>
      </xdr:nvSpPr>
      <xdr:spPr>
        <a:xfrm>
          <a:off x="6362700" y="1743075"/>
          <a:ext cx="160020" cy="16764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30</xdr:col>
      <xdr:colOff>215265</xdr:colOff>
      <xdr:row>33</xdr:row>
      <xdr:rowOff>9525</xdr:rowOff>
    </xdr:from>
    <xdr:to>
      <xdr:col>31</xdr:col>
      <xdr:colOff>13335</xdr:colOff>
      <xdr:row>33</xdr:row>
      <xdr:rowOff>180975</xdr:rowOff>
    </xdr:to>
    <xdr:sp macro="" textlink="">
      <xdr:nvSpPr>
        <xdr:cNvPr id="13" name="Rombe 16">
          <a:extLst>
            <a:ext uri="{FF2B5EF4-FFF2-40B4-BE49-F238E27FC236}">
              <a16:creationId xmlns:a16="http://schemas.microsoft.com/office/drawing/2014/main" id="{1C5E6A71-6DA1-46CF-ACA5-5B53155A7A3D}"/>
            </a:ext>
          </a:extLst>
        </xdr:cNvPr>
        <xdr:cNvSpPr/>
      </xdr:nvSpPr>
      <xdr:spPr>
        <a:xfrm>
          <a:off x="13283565" y="7134225"/>
          <a:ext cx="160020" cy="17145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19</xdr:col>
      <xdr:colOff>296008</xdr:colOff>
      <xdr:row>27</xdr:row>
      <xdr:rowOff>20369</xdr:rowOff>
    </xdr:from>
    <xdr:to>
      <xdr:col>20</xdr:col>
      <xdr:colOff>82355</xdr:colOff>
      <xdr:row>28</xdr:row>
      <xdr:rowOff>5129</xdr:rowOff>
    </xdr:to>
    <xdr:sp macro="" textlink="">
      <xdr:nvSpPr>
        <xdr:cNvPr id="3" name="Rombe 13">
          <a:extLst>
            <a:ext uri="{FF2B5EF4-FFF2-40B4-BE49-F238E27FC236}">
              <a16:creationId xmlns:a16="http://schemas.microsoft.com/office/drawing/2014/main" id="{579151CC-C0BE-4449-B904-A2A1BE61F733}"/>
            </a:ext>
          </a:extLst>
        </xdr:cNvPr>
        <xdr:cNvSpPr/>
      </xdr:nvSpPr>
      <xdr:spPr>
        <a:xfrm>
          <a:off x="9315450" y="5603484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10</xdr:col>
      <xdr:colOff>212480</xdr:colOff>
      <xdr:row>35</xdr:row>
      <xdr:rowOff>7327</xdr:rowOff>
    </xdr:from>
    <xdr:to>
      <xdr:col>10</xdr:col>
      <xdr:colOff>372501</xdr:colOff>
      <xdr:row>35</xdr:row>
      <xdr:rowOff>189913</xdr:rowOff>
    </xdr:to>
    <xdr:sp macro="" textlink="">
      <xdr:nvSpPr>
        <xdr:cNvPr id="28" name="Rombe 13">
          <a:extLst>
            <a:ext uri="{FF2B5EF4-FFF2-40B4-BE49-F238E27FC236}">
              <a16:creationId xmlns:a16="http://schemas.microsoft.com/office/drawing/2014/main" id="{45B688CC-279D-446D-A487-5AEC4B90C989}"/>
            </a:ext>
          </a:extLst>
        </xdr:cNvPr>
        <xdr:cNvSpPr/>
      </xdr:nvSpPr>
      <xdr:spPr>
        <a:xfrm>
          <a:off x="5465884" y="6733442"/>
          <a:ext cx="160021" cy="182586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12</xdr:col>
      <xdr:colOff>212482</xdr:colOff>
      <xdr:row>35</xdr:row>
      <xdr:rowOff>7327</xdr:rowOff>
    </xdr:from>
    <xdr:to>
      <xdr:col>12</xdr:col>
      <xdr:colOff>372502</xdr:colOff>
      <xdr:row>35</xdr:row>
      <xdr:rowOff>182587</xdr:rowOff>
    </xdr:to>
    <xdr:sp macro="" textlink="">
      <xdr:nvSpPr>
        <xdr:cNvPr id="30" name="Rombe 13">
          <a:extLst>
            <a:ext uri="{FF2B5EF4-FFF2-40B4-BE49-F238E27FC236}">
              <a16:creationId xmlns:a16="http://schemas.microsoft.com/office/drawing/2014/main" id="{BD35CDBD-B387-4BF4-9D3E-D9D839D792F3}"/>
            </a:ext>
          </a:extLst>
        </xdr:cNvPr>
        <xdr:cNvSpPr/>
      </xdr:nvSpPr>
      <xdr:spPr>
        <a:xfrm>
          <a:off x="6213232" y="6733442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22</xdr:col>
      <xdr:colOff>234462</xdr:colOff>
      <xdr:row>35</xdr:row>
      <xdr:rowOff>21980</xdr:rowOff>
    </xdr:from>
    <xdr:to>
      <xdr:col>23</xdr:col>
      <xdr:colOff>20809</xdr:colOff>
      <xdr:row>36</xdr:row>
      <xdr:rowOff>6740</xdr:rowOff>
    </xdr:to>
    <xdr:sp macro="" textlink="">
      <xdr:nvSpPr>
        <xdr:cNvPr id="5" name="Rombe 13">
          <a:extLst>
            <a:ext uri="{FF2B5EF4-FFF2-40B4-BE49-F238E27FC236}">
              <a16:creationId xmlns:a16="http://schemas.microsoft.com/office/drawing/2014/main" id="{80BFD94B-8AFC-4AF3-AE60-8FB317F368C9}"/>
            </a:ext>
          </a:extLst>
        </xdr:cNvPr>
        <xdr:cNvSpPr/>
      </xdr:nvSpPr>
      <xdr:spPr>
        <a:xfrm>
          <a:off x="10374924" y="6938595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24</xdr:col>
      <xdr:colOff>212481</xdr:colOff>
      <xdr:row>35</xdr:row>
      <xdr:rowOff>14654</xdr:rowOff>
    </xdr:from>
    <xdr:to>
      <xdr:col>24</xdr:col>
      <xdr:colOff>372501</xdr:colOff>
      <xdr:row>35</xdr:row>
      <xdr:rowOff>189914</xdr:rowOff>
    </xdr:to>
    <xdr:sp macro="" textlink="">
      <xdr:nvSpPr>
        <xdr:cNvPr id="6" name="Rombe 13">
          <a:extLst>
            <a:ext uri="{FF2B5EF4-FFF2-40B4-BE49-F238E27FC236}">
              <a16:creationId xmlns:a16="http://schemas.microsoft.com/office/drawing/2014/main" id="{44A1ABD2-990A-431B-BE70-E84A4F5D1BD3}"/>
            </a:ext>
          </a:extLst>
        </xdr:cNvPr>
        <xdr:cNvSpPr/>
      </xdr:nvSpPr>
      <xdr:spPr>
        <a:xfrm>
          <a:off x="11100289" y="6931269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26</xdr:col>
      <xdr:colOff>212481</xdr:colOff>
      <xdr:row>35</xdr:row>
      <xdr:rowOff>7327</xdr:rowOff>
    </xdr:from>
    <xdr:to>
      <xdr:col>26</xdr:col>
      <xdr:colOff>372501</xdr:colOff>
      <xdr:row>35</xdr:row>
      <xdr:rowOff>182587</xdr:rowOff>
    </xdr:to>
    <xdr:sp macro="" textlink="">
      <xdr:nvSpPr>
        <xdr:cNvPr id="7" name="Rombe 13">
          <a:extLst>
            <a:ext uri="{FF2B5EF4-FFF2-40B4-BE49-F238E27FC236}">
              <a16:creationId xmlns:a16="http://schemas.microsoft.com/office/drawing/2014/main" id="{5FCC5369-6BAC-4028-A19F-C85C285F4A31}"/>
            </a:ext>
          </a:extLst>
        </xdr:cNvPr>
        <xdr:cNvSpPr/>
      </xdr:nvSpPr>
      <xdr:spPr>
        <a:xfrm>
          <a:off x="11847635" y="6923942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28</xdr:col>
      <xdr:colOff>219808</xdr:colOff>
      <xdr:row>35</xdr:row>
      <xdr:rowOff>21981</xdr:rowOff>
    </xdr:from>
    <xdr:to>
      <xdr:col>29</xdr:col>
      <xdr:colOff>6155</xdr:colOff>
      <xdr:row>36</xdr:row>
      <xdr:rowOff>6741</xdr:rowOff>
    </xdr:to>
    <xdr:sp macro="" textlink="">
      <xdr:nvSpPr>
        <xdr:cNvPr id="8" name="Rombe 13">
          <a:extLst>
            <a:ext uri="{FF2B5EF4-FFF2-40B4-BE49-F238E27FC236}">
              <a16:creationId xmlns:a16="http://schemas.microsoft.com/office/drawing/2014/main" id="{02B8D2A1-15FD-453B-B300-827C5B5BABA9}"/>
            </a:ext>
          </a:extLst>
        </xdr:cNvPr>
        <xdr:cNvSpPr/>
      </xdr:nvSpPr>
      <xdr:spPr>
        <a:xfrm>
          <a:off x="12602308" y="6938596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30</xdr:col>
      <xdr:colOff>219807</xdr:colOff>
      <xdr:row>35</xdr:row>
      <xdr:rowOff>14654</xdr:rowOff>
    </xdr:from>
    <xdr:to>
      <xdr:col>31</xdr:col>
      <xdr:colOff>6154</xdr:colOff>
      <xdr:row>35</xdr:row>
      <xdr:rowOff>189914</xdr:rowOff>
    </xdr:to>
    <xdr:sp macro="" textlink="">
      <xdr:nvSpPr>
        <xdr:cNvPr id="27" name="Rombe 13">
          <a:extLst>
            <a:ext uri="{FF2B5EF4-FFF2-40B4-BE49-F238E27FC236}">
              <a16:creationId xmlns:a16="http://schemas.microsoft.com/office/drawing/2014/main" id="{A1036A0D-3091-4388-9743-B5C0A7A9D956}"/>
            </a:ext>
          </a:extLst>
        </xdr:cNvPr>
        <xdr:cNvSpPr/>
      </xdr:nvSpPr>
      <xdr:spPr>
        <a:xfrm>
          <a:off x="13349653" y="6931269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14</xdr:col>
      <xdr:colOff>212481</xdr:colOff>
      <xdr:row>35</xdr:row>
      <xdr:rowOff>7327</xdr:rowOff>
    </xdr:from>
    <xdr:to>
      <xdr:col>14</xdr:col>
      <xdr:colOff>372501</xdr:colOff>
      <xdr:row>35</xdr:row>
      <xdr:rowOff>182587</xdr:rowOff>
    </xdr:to>
    <xdr:sp macro="" textlink="">
      <xdr:nvSpPr>
        <xdr:cNvPr id="32" name="Rombe 13">
          <a:extLst>
            <a:ext uri="{FF2B5EF4-FFF2-40B4-BE49-F238E27FC236}">
              <a16:creationId xmlns:a16="http://schemas.microsoft.com/office/drawing/2014/main" id="{40977B06-95D1-4F73-ACBD-13CCA5E8D3B3}"/>
            </a:ext>
          </a:extLst>
        </xdr:cNvPr>
        <xdr:cNvSpPr/>
      </xdr:nvSpPr>
      <xdr:spPr>
        <a:xfrm>
          <a:off x="6960577" y="6733442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16</xdr:col>
      <xdr:colOff>219807</xdr:colOff>
      <xdr:row>34</xdr:row>
      <xdr:rowOff>0</xdr:rowOff>
    </xdr:from>
    <xdr:to>
      <xdr:col>17</xdr:col>
      <xdr:colOff>6154</xdr:colOff>
      <xdr:row>35</xdr:row>
      <xdr:rowOff>175260</xdr:rowOff>
    </xdr:to>
    <xdr:sp macro="" textlink="">
      <xdr:nvSpPr>
        <xdr:cNvPr id="34" name="Rombe 13">
          <a:extLst>
            <a:ext uri="{FF2B5EF4-FFF2-40B4-BE49-F238E27FC236}">
              <a16:creationId xmlns:a16="http://schemas.microsoft.com/office/drawing/2014/main" id="{EDFC29CD-00CF-4D82-8A8C-A8894B9738C1}"/>
            </a:ext>
          </a:extLst>
        </xdr:cNvPr>
        <xdr:cNvSpPr/>
      </xdr:nvSpPr>
      <xdr:spPr>
        <a:xfrm>
          <a:off x="7715249" y="6726115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18</xdr:col>
      <xdr:colOff>212482</xdr:colOff>
      <xdr:row>35</xdr:row>
      <xdr:rowOff>14654</xdr:rowOff>
    </xdr:from>
    <xdr:to>
      <xdr:col>18</xdr:col>
      <xdr:colOff>372502</xdr:colOff>
      <xdr:row>35</xdr:row>
      <xdr:rowOff>189914</xdr:rowOff>
    </xdr:to>
    <xdr:sp macro="" textlink="">
      <xdr:nvSpPr>
        <xdr:cNvPr id="36" name="Rombe 13">
          <a:extLst>
            <a:ext uri="{FF2B5EF4-FFF2-40B4-BE49-F238E27FC236}">
              <a16:creationId xmlns:a16="http://schemas.microsoft.com/office/drawing/2014/main" id="{BD00F592-87FF-4D46-A02E-4CE28FDAD112}"/>
            </a:ext>
          </a:extLst>
        </xdr:cNvPr>
        <xdr:cNvSpPr/>
      </xdr:nvSpPr>
      <xdr:spPr>
        <a:xfrm>
          <a:off x="8455270" y="6740769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20</xdr:col>
      <xdr:colOff>197827</xdr:colOff>
      <xdr:row>35</xdr:row>
      <xdr:rowOff>7327</xdr:rowOff>
    </xdr:from>
    <xdr:to>
      <xdr:col>20</xdr:col>
      <xdr:colOff>357847</xdr:colOff>
      <xdr:row>35</xdr:row>
      <xdr:rowOff>182587</xdr:rowOff>
    </xdr:to>
    <xdr:sp macro="" textlink="">
      <xdr:nvSpPr>
        <xdr:cNvPr id="38" name="Rombe 13">
          <a:extLst>
            <a:ext uri="{FF2B5EF4-FFF2-40B4-BE49-F238E27FC236}">
              <a16:creationId xmlns:a16="http://schemas.microsoft.com/office/drawing/2014/main" id="{8EAAB25D-1B01-4902-A5DA-11AA27EE59C6}"/>
            </a:ext>
          </a:extLst>
        </xdr:cNvPr>
        <xdr:cNvSpPr/>
      </xdr:nvSpPr>
      <xdr:spPr>
        <a:xfrm>
          <a:off x="9187962" y="6733442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25</xdr:col>
      <xdr:colOff>227134</xdr:colOff>
      <xdr:row>30</xdr:row>
      <xdr:rowOff>0</xdr:rowOff>
    </xdr:from>
    <xdr:to>
      <xdr:col>26</xdr:col>
      <xdr:colOff>13481</xdr:colOff>
      <xdr:row>30</xdr:row>
      <xdr:rowOff>175260</xdr:rowOff>
    </xdr:to>
    <xdr:sp macro="" textlink="">
      <xdr:nvSpPr>
        <xdr:cNvPr id="42" name="Rombe 30">
          <a:extLst>
            <a:ext uri="{FF2B5EF4-FFF2-40B4-BE49-F238E27FC236}">
              <a16:creationId xmlns:a16="http://schemas.microsoft.com/office/drawing/2014/main" id="{39895682-58A5-4D78-8193-279C9D5B914A}"/>
            </a:ext>
          </a:extLst>
        </xdr:cNvPr>
        <xdr:cNvSpPr/>
      </xdr:nvSpPr>
      <xdr:spPr>
        <a:xfrm>
          <a:off x="11085634" y="5964115"/>
          <a:ext cx="160020" cy="175260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228600</xdr:colOff>
      <xdr:row>36</xdr:row>
      <xdr:rowOff>9525</xdr:rowOff>
    </xdr:from>
    <xdr:to>
      <xdr:col>9</xdr:col>
      <xdr:colOff>7621</xdr:colOff>
      <xdr:row>37</xdr:row>
      <xdr:rowOff>3516</xdr:rowOff>
    </xdr:to>
    <xdr:sp macro="" textlink="">
      <xdr:nvSpPr>
        <xdr:cNvPr id="25" name="Rombe 13">
          <a:extLst>
            <a:ext uri="{FF2B5EF4-FFF2-40B4-BE49-F238E27FC236}">
              <a16:creationId xmlns:a16="http://schemas.microsoft.com/office/drawing/2014/main" id="{F5D42213-B335-4CA0-8D0E-7929E4216DA5}"/>
            </a:ext>
          </a:extLst>
        </xdr:cNvPr>
        <xdr:cNvSpPr/>
      </xdr:nvSpPr>
      <xdr:spPr>
        <a:xfrm>
          <a:off x="4876800" y="6600825"/>
          <a:ext cx="160021" cy="174966"/>
        </a:xfrm>
        <a:prstGeom prst="diamond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2"/>
  <sheetViews>
    <sheetView tabSelected="1" topLeftCell="A16" zoomScale="80" zoomScaleNormal="80" workbookViewId="0">
      <pane xSplit="7" ySplit="4" topLeftCell="H20" activePane="bottomRight" state="frozen"/>
      <selection activeCell="A16" sqref="A16"/>
      <selection pane="topRight" activeCell="I16" sqref="I16"/>
      <selection pane="bottomLeft" activeCell="A20" sqref="A20"/>
      <selection pane="bottomRight" activeCell="H43" sqref="H43"/>
    </sheetView>
  </sheetViews>
  <sheetFormatPr baseColWidth="10" defaultColWidth="11.5546875" defaultRowHeight="14.4" x14ac:dyDescent="0.3"/>
  <cols>
    <col min="1" max="1" width="3.88671875" style="9" customWidth="1"/>
    <col min="2" max="2" width="32.5546875" style="9" customWidth="1"/>
    <col min="3" max="3" width="11.109375" style="9" hidden="1" customWidth="1"/>
    <col min="4" max="4" width="10.109375" style="9" hidden="1" customWidth="1"/>
    <col min="5" max="5" width="7.33203125" style="14" customWidth="1"/>
    <col min="6" max="6" width="7.33203125" style="9" customWidth="1"/>
    <col min="7" max="7" width="11.109375" style="9" customWidth="1"/>
    <col min="8" max="31" width="5.5546875" style="9" customWidth="1"/>
    <col min="32" max="32" width="43.5546875" style="9" customWidth="1"/>
    <col min="33" max="33" width="23.33203125" style="9" customWidth="1"/>
    <col min="34" max="45" width="5.44140625" style="9" customWidth="1"/>
    <col min="46" max="46" width="20" style="9" customWidth="1"/>
    <col min="47" max="16384" width="11.5546875" style="9"/>
  </cols>
  <sheetData>
    <row r="1" spans="1:32" s="1" customFormat="1" x14ac:dyDescent="0.3">
      <c r="E1" s="18"/>
      <c r="G1" s="28" t="s">
        <v>63</v>
      </c>
      <c r="H1" s="52">
        <v>2021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32" x14ac:dyDescent="0.3">
      <c r="A2" s="6"/>
      <c r="B2" s="6"/>
      <c r="C2" s="6"/>
      <c r="D2" s="6"/>
      <c r="E2" s="10"/>
      <c r="F2" s="6"/>
      <c r="G2" s="2" t="s">
        <v>13</v>
      </c>
      <c r="H2" s="6" t="s">
        <v>72</v>
      </c>
      <c r="I2" s="6" t="s">
        <v>73</v>
      </c>
      <c r="J2" s="6" t="s">
        <v>51</v>
      </c>
      <c r="K2" s="6" t="s">
        <v>52</v>
      </c>
      <c r="L2" s="6" t="s">
        <v>53</v>
      </c>
      <c r="M2" s="6" t="s">
        <v>54</v>
      </c>
      <c r="N2" s="6" t="s">
        <v>55</v>
      </c>
      <c r="O2" s="6" t="s">
        <v>56</v>
      </c>
      <c r="P2" s="6" t="s">
        <v>57</v>
      </c>
      <c r="Q2" s="6" t="s">
        <v>58</v>
      </c>
      <c r="R2" s="6" t="s">
        <v>59</v>
      </c>
      <c r="S2" s="6" t="s">
        <v>60</v>
      </c>
      <c r="T2" s="6" t="s">
        <v>61</v>
      </c>
      <c r="U2" s="6" t="s">
        <v>62</v>
      </c>
    </row>
    <row r="3" spans="1:32" x14ac:dyDescent="0.3">
      <c r="A3" s="6"/>
      <c r="B3" s="6"/>
      <c r="C3" s="6"/>
      <c r="D3" s="6"/>
      <c r="E3" s="10"/>
      <c r="F3" s="6"/>
      <c r="G3" s="2" t="s">
        <v>14</v>
      </c>
      <c r="H3" s="16">
        <v>44466</v>
      </c>
      <c r="I3" s="16">
        <f t="shared" ref="I3" si="0">H3+7</f>
        <v>44473</v>
      </c>
      <c r="J3" s="16">
        <f t="shared" ref="J3" si="1">I3+7</f>
        <v>44480</v>
      </c>
      <c r="K3" s="16">
        <f t="shared" ref="K3:P3" si="2">J3+7</f>
        <v>44487</v>
      </c>
      <c r="L3" s="16">
        <f t="shared" si="2"/>
        <v>44494</v>
      </c>
      <c r="M3" s="16">
        <f t="shared" si="2"/>
        <v>44501</v>
      </c>
      <c r="N3" s="16">
        <f t="shared" si="2"/>
        <v>44508</v>
      </c>
      <c r="O3" s="16">
        <f t="shared" si="2"/>
        <v>44515</v>
      </c>
      <c r="P3" s="16">
        <f t="shared" si="2"/>
        <v>44522</v>
      </c>
      <c r="Q3" s="16">
        <f t="shared" ref="Q3:U3" si="3">P3+7</f>
        <v>44529</v>
      </c>
      <c r="R3" s="16">
        <f t="shared" si="3"/>
        <v>44536</v>
      </c>
      <c r="S3" s="16">
        <f t="shared" si="3"/>
        <v>44543</v>
      </c>
      <c r="T3" s="16">
        <f t="shared" si="3"/>
        <v>44550</v>
      </c>
      <c r="U3" s="16">
        <f t="shared" si="3"/>
        <v>44557</v>
      </c>
    </row>
    <row r="4" spans="1:32" x14ac:dyDescent="0.3">
      <c r="A4" s="6"/>
      <c r="B4" s="6"/>
      <c r="C4" s="6"/>
      <c r="D4" s="6"/>
      <c r="E4" s="10"/>
      <c r="F4" s="6"/>
      <c r="G4" s="2" t="s">
        <v>29</v>
      </c>
      <c r="H4" s="16">
        <f t="shared" ref="H4:I4" si="4">H3+4</f>
        <v>44470</v>
      </c>
      <c r="I4" s="16">
        <f t="shared" si="4"/>
        <v>44477</v>
      </c>
      <c r="J4" s="16">
        <f>J3+4</f>
        <v>44484</v>
      </c>
      <c r="K4" s="16">
        <f t="shared" ref="K4:P4" si="5">J4+7</f>
        <v>44491</v>
      </c>
      <c r="L4" s="16">
        <f t="shared" si="5"/>
        <v>44498</v>
      </c>
      <c r="M4" s="16">
        <f t="shared" si="5"/>
        <v>44505</v>
      </c>
      <c r="N4" s="16">
        <f t="shared" si="5"/>
        <v>44512</v>
      </c>
      <c r="O4" s="16">
        <f t="shared" si="5"/>
        <v>44519</v>
      </c>
      <c r="P4" s="16">
        <f t="shared" si="5"/>
        <v>44526</v>
      </c>
      <c r="Q4" s="16">
        <f t="shared" ref="Q4:U4" si="6">P4+7</f>
        <v>44533</v>
      </c>
      <c r="R4" s="16">
        <f t="shared" si="6"/>
        <v>44540</v>
      </c>
      <c r="S4" s="16">
        <f t="shared" si="6"/>
        <v>44547</v>
      </c>
      <c r="T4" s="16">
        <f t="shared" si="6"/>
        <v>44554</v>
      </c>
      <c r="U4" s="16">
        <f t="shared" si="6"/>
        <v>44561</v>
      </c>
    </row>
    <row r="5" spans="1:32" s="1" customFormat="1" ht="32.25" customHeight="1" x14ac:dyDescent="0.3">
      <c r="A5" s="2" t="s">
        <v>25</v>
      </c>
      <c r="B5" s="2" t="s">
        <v>26</v>
      </c>
      <c r="C5" s="4" t="s">
        <v>30</v>
      </c>
      <c r="D5" s="4" t="s">
        <v>47</v>
      </c>
      <c r="E5" s="5" t="s">
        <v>31</v>
      </c>
      <c r="F5" s="4" t="s">
        <v>32</v>
      </c>
      <c r="G5" s="2" t="s">
        <v>27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6" t="s">
        <v>74</v>
      </c>
      <c r="U5" s="26" t="s">
        <v>66</v>
      </c>
    </row>
    <row r="6" spans="1:32" x14ac:dyDescent="0.3">
      <c r="A6" s="6">
        <v>1</v>
      </c>
      <c r="B6" s="6" t="s">
        <v>33</v>
      </c>
      <c r="C6" s="7"/>
      <c r="D6" s="7"/>
      <c r="E6" s="8">
        <v>44105</v>
      </c>
      <c r="F6" s="8">
        <v>43770</v>
      </c>
      <c r="G6" s="6" t="s">
        <v>34</v>
      </c>
      <c r="H6" s="6"/>
      <c r="I6" s="6"/>
      <c r="J6" s="54"/>
      <c r="K6" s="54"/>
      <c r="L6" s="54"/>
      <c r="M6" s="54"/>
      <c r="N6" s="6"/>
      <c r="O6" s="6"/>
      <c r="P6" s="6"/>
      <c r="Q6" s="6"/>
      <c r="R6" s="6"/>
      <c r="S6" s="6"/>
      <c r="T6" s="24"/>
      <c r="U6" s="24"/>
    </row>
    <row r="7" spans="1:32" x14ac:dyDescent="0.3">
      <c r="A7" s="6">
        <v>2</v>
      </c>
      <c r="B7" s="6" t="s">
        <v>67</v>
      </c>
      <c r="C7" s="7"/>
      <c r="D7" s="7"/>
      <c r="E7" s="8">
        <v>43770</v>
      </c>
      <c r="F7" s="8"/>
      <c r="G7" s="6" t="s">
        <v>28</v>
      </c>
      <c r="H7" s="6"/>
      <c r="I7" s="6"/>
      <c r="J7" s="53"/>
      <c r="K7" s="53"/>
      <c r="L7" s="53"/>
      <c r="M7" s="53"/>
      <c r="N7" s="6"/>
      <c r="O7" s="11"/>
      <c r="P7" s="6"/>
      <c r="Q7" s="6"/>
      <c r="R7" s="6"/>
      <c r="S7" s="6"/>
      <c r="T7" s="24"/>
      <c r="U7" s="24"/>
    </row>
    <row r="8" spans="1:32" x14ac:dyDescent="0.3">
      <c r="A8" s="6">
        <v>3</v>
      </c>
      <c r="B8" s="6" t="s">
        <v>69</v>
      </c>
      <c r="C8" s="7"/>
      <c r="D8" s="7"/>
      <c r="E8" s="8"/>
      <c r="F8" s="8"/>
      <c r="G8" s="6" t="s">
        <v>34</v>
      </c>
      <c r="H8" s="6"/>
      <c r="I8" s="6"/>
      <c r="J8" s="27"/>
      <c r="K8" s="54"/>
      <c r="L8" s="54"/>
      <c r="M8" s="54"/>
      <c r="N8" s="54"/>
      <c r="O8" s="27"/>
      <c r="P8" s="6"/>
      <c r="Q8" s="6"/>
      <c r="R8" s="6"/>
      <c r="S8" s="6"/>
      <c r="T8" s="24"/>
      <c r="U8" s="24"/>
    </row>
    <row r="9" spans="1:32" x14ac:dyDescent="0.3">
      <c r="A9" s="6"/>
      <c r="B9" s="6" t="s">
        <v>71</v>
      </c>
      <c r="C9" s="7"/>
      <c r="D9" s="7"/>
      <c r="E9" s="8">
        <v>44141</v>
      </c>
      <c r="F9" s="8"/>
      <c r="G9" s="6" t="s">
        <v>34</v>
      </c>
      <c r="H9" s="6"/>
      <c r="I9" s="6"/>
      <c r="J9" s="27"/>
      <c r="K9" s="27"/>
      <c r="L9" s="27"/>
      <c r="M9" s="27"/>
      <c r="N9" s="27"/>
      <c r="O9" s="27"/>
      <c r="P9" s="6"/>
      <c r="Q9" s="6"/>
      <c r="R9" s="6"/>
      <c r="S9" s="6"/>
      <c r="T9" s="24"/>
      <c r="U9" s="24"/>
    </row>
    <row r="10" spans="1:32" ht="28.8" x14ac:dyDescent="0.3">
      <c r="A10" s="6">
        <v>4</v>
      </c>
      <c r="B10" s="7" t="s">
        <v>70</v>
      </c>
      <c r="C10" s="7"/>
      <c r="D10" s="7"/>
      <c r="E10" s="8">
        <v>43784</v>
      </c>
      <c r="F10" s="8"/>
      <c r="G10" s="6" t="s">
        <v>28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4"/>
      <c r="U10" s="24"/>
    </row>
    <row r="11" spans="1:32" ht="28.8" x14ac:dyDescent="0.3">
      <c r="A11" s="6">
        <v>5</v>
      </c>
      <c r="B11" s="7" t="s">
        <v>68</v>
      </c>
      <c r="C11" s="7"/>
      <c r="D11" s="7"/>
      <c r="E11" s="8">
        <v>44159</v>
      </c>
      <c r="F11" s="8"/>
      <c r="G11" s="6" t="s">
        <v>34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4"/>
      <c r="U11" s="24"/>
    </row>
    <row r="12" spans="1:32" x14ac:dyDescent="0.3">
      <c r="A12" s="6">
        <v>6</v>
      </c>
      <c r="B12" s="6" t="s">
        <v>64</v>
      </c>
      <c r="C12" s="7"/>
      <c r="D12" s="7"/>
      <c r="E12" s="8">
        <v>44166</v>
      </c>
      <c r="F12" s="8">
        <v>43820</v>
      </c>
      <c r="G12" s="6" t="s">
        <v>28</v>
      </c>
      <c r="H12" s="6"/>
      <c r="I12" s="6"/>
      <c r="J12" s="6"/>
      <c r="K12" s="6"/>
      <c r="L12" s="6"/>
      <c r="M12" s="6"/>
      <c r="N12" s="6"/>
      <c r="O12" s="6"/>
      <c r="P12" s="6"/>
      <c r="Q12" s="55"/>
      <c r="R12" s="55"/>
      <c r="S12" s="55"/>
      <c r="T12" s="24"/>
      <c r="U12" s="24"/>
    </row>
    <row r="16" spans="1:32" s="1" customFormat="1" x14ac:dyDescent="0.3">
      <c r="E16" s="18"/>
      <c r="G16" s="25" t="s">
        <v>63</v>
      </c>
      <c r="H16" s="52">
        <v>2022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37" t="s">
        <v>82</v>
      </c>
    </row>
    <row r="17" spans="1:32" x14ac:dyDescent="0.3">
      <c r="A17" s="6"/>
      <c r="B17" s="6"/>
      <c r="C17" s="6"/>
      <c r="D17" s="6"/>
      <c r="E17" s="10"/>
      <c r="F17" s="6"/>
      <c r="G17" s="2" t="s">
        <v>13</v>
      </c>
      <c r="H17" s="20" t="s">
        <v>50</v>
      </c>
      <c r="I17" s="20" t="s">
        <v>0</v>
      </c>
      <c r="J17" s="20" t="s">
        <v>1</v>
      </c>
      <c r="K17" s="20" t="s">
        <v>2</v>
      </c>
      <c r="L17" s="20" t="s">
        <v>3</v>
      </c>
      <c r="M17" s="20" t="s">
        <v>4</v>
      </c>
      <c r="N17" s="20" t="s">
        <v>5</v>
      </c>
      <c r="O17" s="20" t="s">
        <v>6</v>
      </c>
      <c r="P17" s="20" t="s">
        <v>7</v>
      </c>
      <c r="Q17" s="20" t="s">
        <v>8</v>
      </c>
      <c r="R17" s="20" t="s">
        <v>9</v>
      </c>
      <c r="S17" s="20" t="s">
        <v>10</v>
      </c>
      <c r="T17" s="20" t="s">
        <v>11</v>
      </c>
      <c r="U17" s="20" t="s">
        <v>12</v>
      </c>
      <c r="V17" s="20" t="s">
        <v>15</v>
      </c>
      <c r="W17" s="20" t="s">
        <v>16</v>
      </c>
      <c r="X17" s="20" t="s">
        <v>17</v>
      </c>
      <c r="Y17" s="20" t="s">
        <v>18</v>
      </c>
      <c r="Z17" s="20" t="s">
        <v>19</v>
      </c>
      <c r="AA17" s="20" t="s">
        <v>20</v>
      </c>
      <c r="AB17" s="20" t="s">
        <v>21</v>
      </c>
      <c r="AC17" s="20" t="s">
        <v>22</v>
      </c>
      <c r="AD17" s="20" t="s">
        <v>23</v>
      </c>
      <c r="AE17" s="20" t="s">
        <v>24</v>
      </c>
      <c r="AF17" s="36"/>
    </row>
    <row r="18" spans="1:32" x14ac:dyDescent="0.3">
      <c r="A18" s="6"/>
      <c r="B18" s="6"/>
      <c r="C18" s="6"/>
      <c r="D18" s="6"/>
      <c r="E18" s="10"/>
      <c r="F18" s="6"/>
      <c r="G18" s="2" t="s">
        <v>14</v>
      </c>
      <c r="H18" s="16">
        <f>U3+7</f>
        <v>44564</v>
      </c>
      <c r="I18" s="16">
        <f>H18+7</f>
        <v>44571</v>
      </c>
      <c r="J18" s="16">
        <f t="shared" ref="J18" si="7">I18+7</f>
        <v>44578</v>
      </c>
      <c r="K18" s="16">
        <f t="shared" ref="K18" si="8">J18+7</f>
        <v>44585</v>
      </c>
      <c r="L18" s="16">
        <f t="shared" ref="L18" si="9">K18+7</f>
        <v>44592</v>
      </c>
      <c r="M18" s="16">
        <f t="shared" ref="M18" si="10">L18+7</f>
        <v>44599</v>
      </c>
      <c r="N18" s="16">
        <f t="shared" ref="N18" si="11">M18+7</f>
        <v>44606</v>
      </c>
      <c r="O18" s="16">
        <f t="shared" ref="O18" si="12">N18+7</f>
        <v>44613</v>
      </c>
      <c r="P18" s="17">
        <f t="shared" ref="P18" si="13">O18+7</f>
        <v>44620</v>
      </c>
      <c r="Q18" s="16">
        <f t="shared" ref="Q18" si="14">P18+7</f>
        <v>44627</v>
      </c>
      <c r="R18" s="16">
        <f t="shared" ref="R18" si="15">Q18+7</f>
        <v>44634</v>
      </c>
      <c r="S18" s="17">
        <f t="shared" ref="S18" si="16">R18+7</f>
        <v>44641</v>
      </c>
      <c r="T18" s="17">
        <f>S18+7</f>
        <v>44648</v>
      </c>
      <c r="U18" s="16">
        <f t="shared" ref="U18" si="17">T18+7</f>
        <v>44655</v>
      </c>
      <c r="V18" s="17">
        <f t="shared" ref="V18" si="18">U18+7</f>
        <v>44662</v>
      </c>
      <c r="W18" s="16">
        <f t="shared" ref="W18" si="19">V18+7</f>
        <v>44669</v>
      </c>
      <c r="X18" s="16">
        <f t="shared" ref="X18" si="20">W18+7</f>
        <v>44676</v>
      </c>
      <c r="Y18" s="16">
        <f t="shared" ref="Y18" si="21">X18+7</f>
        <v>44683</v>
      </c>
      <c r="Z18" s="16">
        <f t="shared" ref="Z18" si="22">Y18+7</f>
        <v>44690</v>
      </c>
      <c r="AA18" s="16">
        <f t="shared" ref="AA18" si="23">Z18+7</f>
        <v>44697</v>
      </c>
      <c r="AB18" s="16">
        <f t="shared" ref="AB18" si="24">AA18+7</f>
        <v>44704</v>
      </c>
      <c r="AC18" s="16">
        <f t="shared" ref="AC18" si="25">AB18+7</f>
        <v>44711</v>
      </c>
      <c r="AD18" s="16">
        <f t="shared" ref="AD18" si="26">AC18+7</f>
        <v>44718</v>
      </c>
      <c r="AE18" s="16">
        <f t="shared" ref="AE18" si="27">AD18+7</f>
        <v>44725</v>
      </c>
      <c r="AF18" s="21"/>
    </row>
    <row r="19" spans="1:32" x14ac:dyDescent="0.3">
      <c r="A19" s="6"/>
      <c r="B19" s="6"/>
      <c r="C19" s="6"/>
      <c r="D19" s="6"/>
      <c r="E19" s="10"/>
      <c r="F19" s="6"/>
      <c r="G19" s="2" t="s">
        <v>29</v>
      </c>
      <c r="H19" s="16">
        <f t="shared" ref="H19:O19" si="28">H18+4</f>
        <v>44568</v>
      </c>
      <c r="I19" s="16">
        <f t="shared" si="28"/>
        <v>44575</v>
      </c>
      <c r="J19" s="16">
        <f t="shared" si="28"/>
        <v>44582</v>
      </c>
      <c r="K19" s="16">
        <f t="shared" si="28"/>
        <v>44589</v>
      </c>
      <c r="L19" s="16">
        <f t="shared" si="28"/>
        <v>44596</v>
      </c>
      <c r="M19" s="16">
        <f t="shared" si="28"/>
        <v>44603</v>
      </c>
      <c r="N19" s="16">
        <f t="shared" si="28"/>
        <v>44610</v>
      </c>
      <c r="O19" s="16">
        <f t="shared" si="28"/>
        <v>44617</v>
      </c>
      <c r="P19" s="17">
        <f>P18+4</f>
        <v>44624</v>
      </c>
      <c r="Q19" s="16">
        <f>Q18+4</f>
        <v>44631</v>
      </c>
      <c r="R19" s="16">
        <f t="shared" ref="R19:U19" si="29">R18+4</f>
        <v>44638</v>
      </c>
      <c r="S19" s="16">
        <f>S18+4</f>
        <v>44645</v>
      </c>
      <c r="T19" s="17">
        <f t="shared" si="29"/>
        <v>44652</v>
      </c>
      <c r="U19" s="16">
        <f t="shared" si="29"/>
        <v>44659</v>
      </c>
      <c r="V19" s="17">
        <f>V18+4</f>
        <v>44666</v>
      </c>
      <c r="W19" s="16">
        <f>W18+4</f>
        <v>44673</v>
      </c>
      <c r="X19" s="16">
        <f t="shared" ref="X19:AE19" si="30">X18+4</f>
        <v>44680</v>
      </c>
      <c r="Y19" s="16">
        <f t="shared" si="30"/>
        <v>44687</v>
      </c>
      <c r="Z19" s="16">
        <f t="shared" si="30"/>
        <v>44694</v>
      </c>
      <c r="AA19" s="16">
        <f t="shared" si="30"/>
        <v>44701</v>
      </c>
      <c r="AB19" s="16">
        <f t="shared" si="30"/>
        <v>44708</v>
      </c>
      <c r="AC19" s="16">
        <f t="shared" si="30"/>
        <v>44715</v>
      </c>
      <c r="AD19" s="16">
        <f t="shared" si="30"/>
        <v>44722</v>
      </c>
      <c r="AE19" s="16">
        <f t="shared" si="30"/>
        <v>44729</v>
      </c>
      <c r="AF19" s="21"/>
    </row>
    <row r="20" spans="1:32" s="1" customFormat="1" ht="32.25" customHeight="1" x14ac:dyDescent="0.3">
      <c r="A20" s="2" t="s">
        <v>25</v>
      </c>
      <c r="B20" s="2" t="s">
        <v>26</v>
      </c>
      <c r="C20" s="4" t="s">
        <v>30</v>
      </c>
      <c r="D20" s="4" t="s">
        <v>47</v>
      </c>
      <c r="E20" s="5" t="s">
        <v>31</v>
      </c>
      <c r="F20" s="4" t="s">
        <v>32</v>
      </c>
      <c r="G20" s="19" t="s">
        <v>27</v>
      </c>
      <c r="H20" s="22"/>
      <c r="I20" s="22"/>
      <c r="J20" s="22"/>
      <c r="K20" s="22"/>
      <c r="L20" s="22"/>
      <c r="M20" s="22"/>
      <c r="N20" s="22"/>
      <c r="O20" s="22"/>
      <c r="P20" s="23"/>
      <c r="Q20" s="22"/>
      <c r="R20" s="22"/>
      <c r="S20" s="22"/>
      <c r="T20" s="2"/>
      <c r="U20" s="2"/>
      <c r="V20" s="34" t="s">
        <v>49</v>
      </c>
      <c r="W20" s="22"/>
      <c r="X20" s="22"/>
      <c r="Y20" s="22"/>
      <c r="Z20" s="22"/>
      <c r="AA20" s="22"/>
      <c r="AB20" s="22"/>
      <c r="AC20" s="22"/>
      <c r="AD20" s="22"/>
      <c r="AE20" s="22"/>
      <c r="AF20" s="2"/>
    </row>
    <row r="21" spans="1:32" x14ac:dyDescent="0.3">
      <c r="A21" s="6">
        <v>1</v>
      </c>
      <c r="B21" s="6" t="s">
        <v>35</v>
      </c>
      <c r="C21" s="6"/>
      <c r="D21" s="6"/>
      <c r="E21" s="8"/>
      <c r="F21" s="8"/>
      <c r="G21" s="6" t="s">
        <v>36</v>
      </c>
      <c r="H21" s="15"/>
      <c r="I21" s="32" t="s">
        <v>37</v>
      </c>
      <c r="J21" s="32" t="s">
        <v>37</v>
      </c>
      <c r="K21" s="32" t="s">
        <v>37</v>
      </c>
      <c r="L21" s="32" t="s">
        <v>37</v>
      </c>
      <c r="M21" s="8"/>
      <c r="N21" s="8"/>
      <c r="O21" s="8"/>
      <c r="P21" s="33" t="s">
        <v>37</v>
      </c>
      <c r="Q21" s="6"/>
      <c r="S21" s="33" t="s">
        <v>37</v>
      </c>
      <c r="T21" s="6"/>
      <c r="U21" s="12"/>
      <c r="V21" s="3"/>
      <c r="W21" s="8"/>
      <c r="X21" s="8"/>
      <c r="Y21" s="8"/>
      <c r="Z21" s="8"/>
      <c r="AA21" s="8"/>
      <c r="AB21" s="8"/>
      <c r="AC21" s="8"/>
      <c r="AD21" s="8"/>
      <c r="AE21" s="8"/>
      <c r="AF21" s="6"/>
    </row>
    <row r="22" spans="1:32" x14ac:dyDescent="0.3">
      <c r="A22" s="6">
        <v>2</v>
      </c>
      <c r="B22" s="6" t="s">
        <v>46</v>
      </c>
      <c r="C22" s="6"/>
      <c r="D22" s="6"/>
      <c r="E22" s="8">
        <v>44579</v>
      </c>
      <c r="F22" s="8">
        <v>44599</v>
      </c>
      <c r="G22" s="6" t="s">
        <v>78</v>
      </c>
      <c r="H22" s="6"/>
      <c r="I22" s="51" t="s">
        <v>65</v>
      </c>
      <c r="J22" s="51"/>
      <c r="K22" s="51"/>
      <c r="L22" s="51"/>
      <c r="M22" s="6"/>
      <c r="N22" s="6"/>
      <c r="O22" s="6"/>
      <c r="P22" s="11"/>
      <c r="Q22" s="6"/>
      <c r="R22" s="6"/>
      <c r="S22" s="8"/>
      <c r="T22" s="6"/>
      <c r="U22" s="2"/>
      <c r="V22" s="3"/>
      <c r="W22" s="6"/>
      <c r="X22" s="6"/>
      <c r="Y22" s="6"/>
      <c r="Z22" s="6"/>
      <c r="AA22" s="6"/>
      <c r="AB22" s="6"/>
      <c r="AC22" s="6"/>
      <c r="AD22" s="6"/>
      <c r="AE22" s="6"/>
      <c r="AF22" s="6" t="s">
        <v>40</v>
      </c>
    </row>
    <row r="23" spans="1:32" x14ac:dyDescent="0.3">
      <c r="A23" s="47">
        <v>3</v>
      </c>
      <c r="B23" s="11" t="s">
        <v>81</v>
      </c>
      <c r="C23" s="11"/>
      <c r="D23" s="11"/>
      <c r="E23" s="12">
        <v>44589</v>
      </c>
      <c r="F23" s="12">
        <v>44610</v>
      </c>
      <c r="G23" s="11" t="s">
        <v>78</v>
      </c>
      <c r="H23" s="11"/>
      <c r="I23" s="11"/>
      <c r="J23" s="11"/>
      <c r="K23" s="35"/>
      <c r="L23" s="35"/>
      <c r="M23" s="45"/>
      <c r="N23" s="45"/>
      <c r="O23" s="27"/>
      <c r="P23" s="27"/>
      <c r="Q23" s="27"/>
      <c r="R23" s="27"/>
      <c r="S23" s="27"/>
      <c r="T23" s="27"/>
      <c r="U23" s="27"/>
      <c r="V23" s="46"/>
      <c r="W23" s="27"/>
      <c r="X23" s="27"/>
      <c r="Y23" s="27"/>
      <c r="Z23" s="27"/>
      <c r="AA23" s="27"/>
      <c r="AB23" s="27"/>
      <c r="AC23" s="11"/>
      <c r="AD23" s="11"/>
      <c r="AE23" s="11"/>
      <c r="AF23" s="11" t="s">
        <v>88</v>
      </c>
    </row>
    <row r="24" spans="1:32" x14ac:dyDescent="0.3">
      <c r="A24" s="47">
        <v>4</v>
      </c>
      <c r="B24" s="11" t="s">
        <v>83</v>
      </c>
      <c r="C24" s="11"/>
      <c r="D24" s="11"/>
      <c r="E24" s="12">
        <v>44613</v>
      </c>
      <c r="F24" s="12">
        <v>44638</v>
      </c>
      <c r="G24" s="11" t="s">
        <v>78</v>
      </c>
      <c r="H24" s="11"/>
      <c r="I24" s="11"/>
      <c r="J24" s="11"/>
      <c r="K24" s="11"/>
      <c r="L24" s="11"/>
      <c r="M24" s="27"/>
      <c r="N24" s="27"/>
      <c r="O24" s="45"/>
      <c r="P24" s="45"/>
      <c r="Q24" s="45"/>
      <c r="R24" s="45"/>
      <c r="S24" s="27"/>
      <c r="T24" s="27"/>
      <c r="U24" s="27"/>
      <c r="V24" s="46"/>
      <c r="W24" s="27"/>
      <c r="X24" s="27"/>
      <c r="Y24" s="27"/>
      <c r="Z24" s="27"/>
      <c r="AA24" s="27"/>
      <c r="AB24" s="27"/>
      <c r="AC24" s="11"/>
      <c r="AD24" s="11"/>
      <c r="AE24" s="11"/>
      <c r="AF24" s="11" t="s">
        <v>87</v>
      </c>
    </row>
    <row r="25" spans="1:32" x14ac:dyDescent="0.3">
      <c r="A25" s="41">
        <v>5</v>
      </c>
      <c r="B25" s="11" t="s">
        <v>84</v>
      </c>
      <c r="C25" s="11"/>
      <c r="D25" s="11"/>
      <c r="E25" s="12">
        <v>44606</v>
      </c>
      <c r="F25" s="12">
        <v>44680</v>
      </c>
      <c r="G25" s="11" t="s">
        <v>78</v>
      </c>
      <c r="H25" s="11"/>
      <c r="I25" s="11"/>
      <c r="J25" s="11"/>
      <c r="K25" s="11"/>
      <c r="L25" s="11"/>
      <c r="M25" s="11"/>
      <c r="N25" s="45"/>
      <c r="O25" s="45"/>
      <c r="P25" s="45"/>
      <c r="Q25" s="45"/>
      <c r="R25" s="45"/>
      <c r="S25" s="45"/>
      <c r="T25" s="45"/>
      <c r="U25" s="45"/>
      <c r="V25" s="46"/>
      <c r="W25" s="45"/>
      <c r="X25" s="45"/>
      <c r="Y25" s="27"/>
      <c r="Z25" s="27"/>
      <c r="AA25" s="27"/>
      <c r="AB25" s="27"/>
      <c r="AC25" s="11"/>
      <c r="AD25" s="11"/>
      <c r="AE25" s="11"/>
      <c r="AF25" s="11"/>
    </row>
    <row r="26" spans="1:32" x14ac:dyDescent="0.3">
      <c r="A26" s="47">
        <v>6</v>
      </c>
      <c r="B26" s="11" t="s">
        <v>85</v>
      </c>
      <c r="C26" s="11"/>
      <c r="D26" s="11"/>
      <c r="E26" s="12">
        <v>44697</v>
      </c>
      <c r="F26" s="12">
        <v>44708</v>
      </c>
      <c r="G26" s="11" t="s">
        <v>78</v>
      </c>
      <c r="H26" s="11"/>
      <c r="I26" s="11"/>
      <c r="J26" s="11"/>
      <c r="K26" s="11"/>
      <c r="L26" s="11"/>
      <c r="M26" s="27"/>
      <c r="N26" s="27"/>
      <c r="O26" s="27"/>
      <c r="P26" s="27"/>
      <c r="Q26" s="27"/>
      <c r="R26" s="27"/>
      <c r="S26" s="27"/>
      <c r="T26" s="27"/>
      <c r="U26" s="27"/>
      <c r="V26" s="46"/>
      <c r="W26" s="27"/>
      <c r="X26" s="27"/>
      <c r="Y26" s="27"/>
      <c r="Z26" s="27"/>
      <c r="AA26" s="45"/>
      <c r="AB26" s="45"/>
      <c r="AC26" s="11"/>
      <c r="AD26" s="11"/>
      <c r="AE26" s="11"/>
      <c r="AF26" s="11"/>
    </row>
    <row r="27" spans="1:32" x14ac:dyDescent="0.3">
      <c r="A27" s="47">
        <v>7</v>
      </c>
      <c r="B27" s="11" t="s">
        <v>86</v>
      </c>
      <c r="C27" s="11"/>
      <c r="D27" s="11"/>
      <c r="E27" s="12">
        <v>44711</v>
      </c>
      <c r="F27" s="12">
        <v>44715</v>
      </c>
      <c r="G27" s="11" t="s">
        <v>78</v>
      </c>
      <c r="H27" s="11"/>
      <c r="I27" s="11"/>
      <c r="J27" s="11"/>
      <c r="K27" s="11"/>
      <c r="L27" s="11"/>
      <c r="M27" s="27"/>
      <c r="N27" s="27"/>
      <c r="O27" s="27"/>
      <c r="P27" s="27"/>
      <c r="Q27" s="27"/>
      <c r="R27" s="27"/>
      <c r="S27" s="27"/>
      <c r="T27" s="27"/>
      <c r="U27" s="27"/>
      <c r="V27" s="46"/>
      <c r="W27" s="27"/>
      <c r="X27" s="27"/>
      <c r="Y27" s="27"/>
      <c r="Z27" s="27"/>
      <c r="AA27" s="27"/>
      <c r="AB27" s="27"/>
      <c r="AC27" s="35"/>
      <c r="AD27" s="11"/>
      <c r="AE27" s="11"/>
      <c r="AF27" s="11"/>
    </row>
    <row r="28" spans="1:32" x14ac:dyDescent="0.3">
      <c r="A28" s="47">
        <v>8</v>
      </c>
      <c r="B28" s="6" t="s">
        <v>45</v>
      </c>
      <c r="C28" s="6"/>
      <c r="D28" s="6"/>
      <c r="E28" s="8">
        <v>44641</v>
      </c>
      <c r="F28" s="8">
        <v>44652</v>
      </c>
      <c r="G28" s="6" t="s">
        <v>78</v>
      </c>
      <c r="H28" s="6"/>
      <c r="I28" s="6"/>
      <c r="J28" s="6"/>
      <c r="K28" s="6"/>
      <c r="L28" s="6"/>
      <c r="M28" s="20"/>
      <c r="N28" s="20"/>
      <c r="O28" s="20"/>
      <c r="P28" s="42"/>
      <c r="Q28" s="20"/>
      <c r="R28" s="20"/>
      <c r="S28" s="43"/>
      <c r="T28" s="43"/>
      <c r="V28" s="44"/>
      <c r="W28" s="43"/>
      <c r="X28" s="43"/>
      <c r="Y28" s="20"/>
      <c r="Z28" s="20"/>
      <c r="AA28" s="20"/>
      <c r="AB28" s="20"/>
      <c r="AC28" s="6"/>
      <c r="AD28" s="6"/>
      <c r="AE28" s="6"/>
      <c r="AF28" s="6" t="s">
        <v>38</v>
      </c>
    </row>
    <row r="29" spans="1:32" ht="28.8" x14ac:dyDescent="0.3">
      <c r="A29" s="6">
        <v>9</v>
      </c>
      <c r="B29" s="7" t="s">
        <v>48</v>
      </c>
      <c r="C29" s="6"/>
      <c r="D29" s="6"/>
      <c r="E29" s="8">
        <v>44687</v>
      </c>
      <c r="F29" s="8"/>
      <c r="G29" s="6" t="s">
        <v>78</v>
      </c>
      <c r="H29" s="6"/>
      <c r="I29" s="6"/>
      <c r="J29" s="6"/>
      <c r="K29" s="6"/>
      <c r="L29" s="6"/>
      <c r="M29" s="6"/>
      <c r="N29" s="6"/>
      <c r="O29" s="6"/>
      <c r="P29" s="11"/>
      <c r="Q29" s="6"/>
      <c r="R29" s="6"/>
      <c r="S29" s="6"/>
      <c r="T29" s="6"/>
      <c r="U29" s="2"/>
      <c r="V29" s="3"/>
      <c r="W29" s="13"/>
      <c r="X29" s="13"/>
      <c r="Y29" s="13"/>
      <c r="Z29" s="13"/>
      <c r="AA29" s="11"/>
      <c r="AB29" s="13"/>
      <c r="AC29" s="13"/>
      <c r="AD29" s="6"/>
      <c r="AE29" s="6"/>
      <c r="AF29" s="6" t="s">
        <v>44</v>
      </c>
    </row>
    <row r="30" spans="1:32" x14ac:dyDescent="0.3">
      <c r="A30" s="6">
        <v>10</v>
      </c>
      <c r="B30" s="6" t="s">
        <v>41</v>
      </c>
      <c r="C30" s="6"/>
      <c r="D30" s="6"/>
      <c r="E30" s="8">
        <v>44694</v>
      </c>
      <c r="F30" s="8">
        <v>44715</v>
      </c>
      <c r="G30" s="6" t="s">
        <v>78</v>
      </c>
      <c r="H30" s="6"/>
      <c r="I30" s="6"/>
      <c r="J30" s="6"/>
      <c r="K30" s="6"/>
      <c r="L30" s="6"/>
      <c r="M30" s="6"/>
      <c r="N30" s="6"/>
      <c r="O30" s="6"/>
      <c r="P30" s="11"/>
      <c r="Q30" s="6"/>
      <c r="R30" s="6"/>
      <c r="S30" s="6"/>
      <c r="T30" s="6"/>
      <c r="U30" s="2"/>
      <c r="V30" s="3"/>
      <c r="W30" s="13"/>
      <c r="X30" s="13"/>
      <c r="Y30" s="13"/>
      <c r="Z30" s="30"/>
      <c r="AA30" s="30"/>
      <c r="AB30" s="31"/>
      <c r="AC30" s="31"/>
      <c r="AD30" s="31"/>
      <c r="AE30" s="6"/>
      <c r="AF30" s="6"/>
    </row>
    <row r="31" spans="1:32" x14ac:dyDescent="0.3">
      <c r="A31" s="41">
        <v>11</v>
      </c>
      <c r="B31" s="6" t="s">
        <v>42</v>
      </c>
      <c r="C31" s="6"/>
      <c r="D31" s="6"/>
      <c r="E31" s="8">
        <v>44713</v>
      </c>
      <c r="F31" s="8"/>
      <c r="G31" s="6" t="s">
        <v>78</v>
      </c>
      <c r="H31" s="6"/>
      <c r="I31" s="6"/>
      <c r="J31" s="6"/>
      <c r="K31" s="6"/>
      <c r="L31" s="6"/>
      <c r="M31" s="6"/>
      <c r="N31" s="6"/>
      <c r="O31" s="6"/>
      <c r="P31" s="11"/>
      <c r="Q31" s="6"/>
      <c r="R31" s="6"/>
      <c r="S31" s="6"/>
      <c r="T31" s="6"/>
      <c r="U31" s="2"/>
      <c r="V31" s="3"/>
      <c r="W31" s="6"/>
      <c r="X31" s="6"/>
      <c r="Y31" s="6"/>
      <c r="Z31" s="6"/>
      <c r="AA31" s="6"/>
      <c r="AB31" s="6"/>
      <c r="AC31" s="11"/>
      <c r="AD31" s="6"/>
      <c r="AE31" s="6"/>
      <c r="AF31" s="6" t="s">
        <v>40</v>
      </c>
    </row>
    <row r="32" spans="1:32" x14ac:dyDescent="0.3">
      <c r="A32" s="47">
        <v>12</v>
      </c>
      <c r="B32" s="6" t="s">
        <v>43</v>
      </c>
      <c r="C32" s="6"/>
      <c r="D32" s="6"/>
      <c r="E32" s="8">
        <v>43622</v>
      </c>
      <c r="F32" s="8">
        <v>44726</v>
      </c>
      <c r="G32" s="6" t="s">
        <v>78</v>
      </c>
      <c r="H32" s="6"/>
      <c r="I32" s="6"/>
      <c r="J32" s="6"/>
      <c r="K32" s="6"/>
      <c r="L32" s="6"/>
      <c r="M32" s="6"/>
      <c r="N32" s="6"/>
      <c r="O32" s="6"/>
      <c r="P32" s="11"/>
      <c r="Q32" s="6"/>
      <c r="R32" s="6"/>
      <c r="S32" s="6"/>
      <c r="T32" s="6"/>
      <c r="U32" s="2"/>
      <c r="V32" s="3"/>
      <c r="W32" s="6"/>
      <c r="X32" s="6"/>
      <c r="Y32" s="6"/>
      <c r="Z32" s="6"/>
      <c r="AA32" s="6"/>
      <c r="AB32" s="6"/>
      <c r="AC32" s="6"/>
      <c r="AD32" s="35"/>
      <c r="AE32" s="35"/>
      <c r="AF32" s="6" t="s">
        <v>38</v>
      </c>
    </row>
    <row r="33" spans="1:32" x14ac:dyDescent="0.3">
      <c r="A33" s="47">
        <v>13</v>
      </c>
      <c r="B33" s="6" t="s">
        <v>75</v>
      </c>
      <c r="C33" s="6"/>
      <c r="D33" s="6"/>
      <c r="E33" s="8">
        <v>44727</v>
      </c>
      <c r="F33" s="8"/>
      <c r="G33" s="29" t="s">
        <v>78</v>
      </c>
      <c r="H33" s="6"/>
      <c r="I33" s="6"/>
      <c r="J33" s="6"/>
      <c r="K33" s="6"/>
      <c r="L33" s="6"/>
      <c r="M33" s="6"/>
      <c r="N33" s="6"/>
      <c r="O33" s="6"/>
      <c r="P33" s="11"/>
      <c r="Q33" s="6"/>
      <c r="R33" s="6"/>
      <c r="S33" s="6"/>
      <c r="T33" s="6"/>
      <c r="U33" s="2"/>
      <c r="V33" s="3"/>
      <c r="W33" s="6"/>
      <c r="X33" s="6"/>
      <c r="Y33" s="6"/>
      <c r="Z33" s="6"/>
      <c r="AA33" s="6"/>
      <c r="AB33" s="6"/>
      <c r="AC33" s="6"/>
      <c r="AD33" s="6"/>
      <c r="AE33" s="11"/>
      <c r="AF33" s="6" t="s">
        <v>39</v>
      </c>
    </row>
    <row r="34" spans="1:32" x14ac:dyDescent="0.3">
      <c r="A34" s="47">
        <v>14</v>
      </c>
      <c r="B34" s="6" t="s">
        <v>76</v>
      </c>
      <c r="C34" s="6"/>
      <c r="D34" s="6"/>
      <c r="E34" s="8">
        <v>44728</v>
      </c>
      <c r="F34" s="8"/>
      <c r="G34" s="29" t="s">
        <v>78</v>
      </c>
      <c r="H34" s="6"/>
      <c r="I34" s="6"/>
      <c r="J34" s="6"/>
      <c r="K34" s="6"/>
      <c r="L34" s="6"/>
      <c r="M34" s="6"/>
      <c r="N34" s="6"/>
      <c r="O34" s="6"/>
      <c r="P34" s="11"/>
      <c r="Q34" s="6"/>
      <c r="R34" s="6"/>
      <c r="S34" s="6"/>
      <c r="T34" s="6"/>
      <c r="U34" s="2"/>
      <c r="V34" s="3"/>
      <c r="W34" s="6"/>
      <c r="X34" s="6"/>
      <c r="Y34" s="6"/>
      <c r="Z34" s="6"/>
      <c r="AA34" s="6"/>
      <c r="AB34" s="6"/>
      <c r="AC34" s="6"/>
      <c r="AD34" s="6"/>
      <c r="AE34" s="11"/>
      <c r="AF34" s="6"/>
    </row>
    <row r="35" spans="1:32" hidden="1" x14ac:dyDescent="0.3">
      <c r="A35" s="6">
        <v>19</v>
      </c>
      <c r="G35" s="29" t="s">
        <v>78</v>
      </c>
    </row>
    <row r="36" spans="1:32" x14ac:dyDescent="0.3">
      <c r="A36" s="6">
        <v>15</v>
      </c>
      <c r="B36" s="38" t="s">
        <v>77</v>
      </c>
      <c r="C36" s="38"/>
      <c r="D36" s="38"/>
      <c r="E36" s="39">
        <v>44588</v>
      </c>
      <c r="F36" s="6"/>
      <c r="G36" s="40" t="s">
        <v>78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x14ac:dyDescent="0.3">
      <c r="A37" s="41">
        <v>16</v>
      </c>
      <c r="B37" s="41" t="s">
        <v>79</v>
      </c>
      <c r="C37" s="41"/>
      <c r="D37" s="41"/>
      <c r="E37" s="39">
        <v>44575</v>
      </c>
      <c r="F37" s="41"/>
      <c r="G37" s="41" t="s">
        <v>78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8"/>
      <c r="W37" s="41"/>
      <c r="X37" s="41"/>
      <c r="Y37" s="41"/>
      <c r="Z37" s="41"/>
      <c r="AA37" s="41"/>
      <c r="AB37" s="41"/>
      <c r="AC37" s="41"/>
      <c r="AD37" s="41"/>
      <c r="AE37" s="41"/>
      <c r="AF37" s="41" t="s">
        <v>80</v>
      </c>
    </row>
    <row r="38" spans="1:32" x14ac:dyDescent="0.3">
      <c r="A38" s="47"/>
      <c r="B38" s="6"/>
      <c r="C38" s="6"/>
      <c r="D38" s="6"/>
      <c r="E38" s="1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9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x14ac:dyDescent="0.3">
      <c r="V39" s="50"/>
    </row>
    <row r="41" spans="1:32" x14ac:dyDescent="0.3">
      <c r="H41" s="9" t="s">
        <v>89</v>
      </c>
    </row>
    <row r="42" spans="1:32" x14ac:dyDescent="0.3">
      <c r="H42" s="9" t="s">
        <v>90</v>
      </c>
    </row>
  </sheetData>
  <mergeCells count="7">
    <mergeCell ref="I22:L22"/>
    <mergeCell ref="H1:T1"/>
    <mergeCell ref="H16:AE16"/>
    <mergeCell ref="J7:M7"/>
    <mergeCell ref="J6:M6"/>
    <mergeCell ref="K8:N8"/>
    <mergeCell ref="Q12:S12"/>
  </mergeCells>
  <phoneticPr fontId="3" type="noConversion"/>
  <pageMargins left="0.25" right="0.25" top="0.75" bottom="0.75" header="0.3" footer="0.3"/>
  <pageSetup paperSize="9" scale="63" orientation="landscape" r:id="rId1"/>
  <headerFooter>
    <oddHeader>&amp;F</oddHeader>
    <oddFooter>&amp;LSvein Haustveit&amp;CSide &amp;P&amp;R&amp;D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169759E24E0641963540FB2CEDC132" ma:contentTypeVersion="5" ma:contentTypeDescription="Opprett et nytt dokument." ma:contentTypeScope="" ma:versionID="cf20d879583257a5bf494d120641a46d">
  <xsd:schema xmlns:xsd="http://www.w3.org/2001/XMLSchema" xmlns:xs="http://www.w3.org/2001/XMLSchema" xmlns:p="http://schemas.microsoft.com/office/2006/metadata/properties" xmlns:ns3="3fb78cf7-5aef-4dce-b93f-30c016bf3963" xmlns:ns4="87884a08-74e4-426c-999c-f033b2b59c8c" targetNamespace="http://schemas.microsoft.com/office/2006/metadata/properties" ma:root="true" ma:fieldsID="155050a13d144a829b548d35cdeec9e2" ns3:_="" ns4:_="">
    <xsd:import namespace="3fb78cf7-5aef-4dce-b93f-30c016bf3963"/>
    <xsd:import namespace="87884a08-74e4-426c-999c-f033b2b59c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78cf7-5aef-4dce-b93f-30c016bf39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84a08-74e4-426c-999c-f033b2b59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9AFA5B-9A14-449D-8544-317918A35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78cf7-5aef-4dce-b93f-30c016bf3963"/>
    <ds:schemaRef ds:uri="87884a08-74e4-426c-999c-f033b2b59c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18438E-9AAB-42E1-8772-3860CE6980A1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7884a08-74e4-426c-999c-f033b2b59c8c"/>
    <ds:schemaRef ds:uri="3fb78cf7-5aef-4dce-b93f-30c016bf3963"/>
  </ds:schemaRefs>
</ds:datastoreItem>
</file>

<file path=customXml/itemProps3.xml><?xml version="1.0" encoding="utf-8"?>
<ds:datastoreItem xmlns:ds="http://schemas.openxmlformats.org/officeDocument/2006/customXml" ds:itemID="{5306E923-1B69-4FD9-A4FA-7793A0B89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Prosjekt Plan</vt:lpstr>
      <vt:lpstr>aktivitet</vt:lpstr>
    </vt:vector>
  </TitlesOfParts>
  <Company>Hogskolen i Bergen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Bachelor Oppgave Tidsplan 2022 R2</dc:title>
  <dc:creator>Svein Haustveit</dc:creator>
  <cp:lastModifiedBy>Knut Ivar Røraas</cp:lastModifiedBy>
  <cp:lastPrinted>2021-10-25T21:21:15Z</cp:lastPrinted>
  <dcterms:created xsi:type="dcterms:W3CDTF">2016-01-04T14:01:09Z</dcterms:created>
  <dcterms:modified xsi:type="dcterms:W3CDTF">2022-05-28T12:15:15Z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0x010100F0169759E24E0641963540FB2CEDC132</vt:lpwstr>
  </property>
</Properties>
</file>