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inar\Documents\Skole - Byggingeniør Bachelor\Bachelor oppgave\Vedlegg\Vedlegg\"/>
    </mc:Choice>
  </mc:AlternateContent>
  <xr:revisionPtr revIDLastSave="0" documentId="13_ncr:1_{A9753757-53A5-4E10-A87B-4FD0608F2339}" xr6:coauthVersionLast="46" xr6:coauthVersionMax="46" xr10:uidLastSave="{00000000-0000-0000-0000-000000000000}"/>
  <bookViews>
    <workbookView xWindow="-110" yWindow="-110" windowWidth="19420" windowHeight="10420" activeTab="1" xr2:uid="{EC728BE9-B41E-48F5-9778-097683A8819A}"/>
  </bookViews>
  <sheets>
    <sheet name="Gulv " sheetId="1" r:id="rId1"/>
    <sheet name="Vindu 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3" i="2" l="1"/>
  <c r="N23" i="2"/>
  <c r="K20" i="2"/>
  <c r="J20" i="2"/>
</calcChain>
</file>

<file path=xl/sharedStrings.xml><?xml version="1.0" encoding="utf-8"?>
<sst xmlns="http://schemas.openxmlformats.org/spreadsheetml/2006/main" count="694" uniqueCount="236">
  <si>
    <t>Gulv</t>
  </si>
  <si>
    <t>Level 0</t>
  </si>
  <si>
    <t>26 m²</t>
  </si>
  <si>
    <t>3.91 m³</t>
  </si>
  <si>
    <t>147 m²</t>
  </si>
  <si>
    <t>22.08 m³</t>
  </si>
  <si>
    <t>5 m²</t>
  </si>
  <si>
    <t>0.74 m³</t>
  </si>
  <si>
    <t>6 m²</t>
  </si>
  <si>
    <t>0.61 m³</t>
  </si>
  <si>
    <t>160 m²</t>
  </si>
  <si>
    <t>9.61 m³</t>
  </si>
  <si>
    <t>75 m²</t>
  </si>
  <si>
    <t>11.25 m³</t>
  </si>
  <si>
    <t>40 m²</t>
  </si>
  <si>
    <t>8.07 m³</t>
  </si>
  <si>
    <t>78 m²</t>
  </si>
  <si>
    <t>11.76 m³</t>
  </si>
  <si>
    <t>13 m²</t>
  </si>
  <si>
    <t>1.34 m³</t>
  </si>
  <si>
    <t>15 m²</t>
  </si>
  <si>
    <t>2.24 m³</t>
  </si>
  <si>
    <t>4 m²</t>
  </si>
  <si>
    <t>1.27 m³</t>
  </si>
  <si>
    <t>2 m²</t>
  </si>
  <si>
    <t>0.17 m³</t>
  </si>
  <si>
    <t>7 m²</t>
  </si>
  <si>
    <t>1.03 m³</t>
  </si>
  <si>
    <t>21 m²</t>
  </si>
  <si>
    <t>1.05 m³</t>
  </si>
  <si>
    <t>52 m²</t>
  </si>
  <si>
    <t>6.18 m³</t>
  </si>
  <si>
    <t>103 m²</t>
  </si>
  <si>
    <t>7.19 m³</t>
  </si>
  <si>
    <t>30 m²</t>
  </si>
  <si>
    <t>1.50 m³</t>
  </si>
  <si>
    <t>1 m²</t>
  </si>
  <si>
    <t>0.06 m³</t>
  </si>
  <si>
    <t>14 m²</t>
  </si>
  <si>
    <t>0.42 m³</t>
  </si>
  <si>
    <t>98 m²</t>
  </si>
  <si>
    <t>9.82 m³</t>
  </si>
  <si>
    <t>17 m²</t>
  </si>
  <si>
    <t>2.44 m³</t>
  </si>
  <si>
    <t>28 m²</t>
  </si>
  <si>
    <t>4.26 m³</t>
  </si>
  <si>
    <t>0.25 m³</t>
  </si>
  <si>
    <t>0.21 m³</t>
  </si>
  <si>
    <t>0.03 m³</t>
  </si>
  <si>
    <t>2.15 m³</t>
  </si>
  <si>
    <t>16 m²</t>
  </si>
  <si>
    <t>1.65 m³</t>
  </si>
  <si>
    <t>1.33 m³</t>
  </si>
  <si>
    <t>24 m²</t>
  </si>
  <si>
    <t>3.61 m³</t>
  </si>
  <si>
    <t>0.78 m³</t>
  </si>
  <si>
    <t>1770 m²</t>
  </si>
  <si>
    <t>265.56 m³</t>
  </si>
  <si>
    <t>Level 0: 31</t>
  </si>
  <si>
    <t>2794 m²</t>
  </si>
  <si>
    <t>382.57 m³</t>
  </si>
  <si>
    <t>Level 1</t>
  </si>
  <si>
    <t>165 m²</t>
  </si>
  <si>
    <t>24.70 m³</t>
  </si>
  <si>
    <t>83 m²</t>
  </si>
  <si>
    <t>46.26 m³</t>
  </si>
  <si>
    <t>159 m²</t>
  </si>
  <si>
    <t>99.41 m³</t>
  </si>
  <si>
    <t>360 m²</t>
  </si>
  <si>
    <t>133.10 m³</t>
  </si>
  <si>
    <t>638 m²</t>
  </si>
  <si>
    <t>127.51 m³</t>
  </si>
  <si>
    <t>426 m²</t>
  </si>
  <si>
    <t>136.48 m³</t>
  </si>
  <si>
    <t>1.69 m³</t>
  </si>
  <si>
    <t>1.12 m³</t>
  </si>
  <si>
    <t>109 m²</t>
  </si>
  <si>
    <t>16.37 m³</t>
  </si>
  <si>
    <t>318 m²</t>
  </si>
  <si>
    <t>82.68 m³</t>
  </si>
  <si>
    <t>33 m²</t>
  </si>
  <si>
    <t>12.20 m³</t>
  </si>
  <si>
    <t>0 m²</t>
  </si>
  <si>
    <t>0.00 m³</t>
  </si>
  <si>
    <t>130 m²</t>
  </si>
  <si>
    <t>72.86 m³</t>
  </si>
  <si>
    <t>0.07 m³</t>
  </si>
  <si>
    <t>0.08 m³</t>
  </si>
  <si>
    <t>0.26 m³</t>
  </si>
  <si>
    <t>10 m²</t>
  </si>
  <si>
    <t>4.01 m³</t>
  </si>
  <si>
    <t>19 m²</t>
  </si>
  <si>
    <t>3.38 m³</t>
  </si>
  <si>
    <t>61 m²</t>
  </si>
  <si>
    <t>3.06 m³</t>
  </si>
  <si>
    <t>1.88 m³</t>
  </si>
  <si>
    <t>8 m²</t>
  </si>
  <si>
    <t>5.17 m³</t>
  </si>
  <si>
    <t>4.94 m³</t>
  </si>
  <si>
    <t>5.20 m³</t>
  </si>
  <si>
    <t>Level 1: 31</t>
  </si>
  <si>
    <t>2565 m²</t>
  </si>
  <si>
    <t>788.38 m³</t>
  </si>
  <si>
    <t>Level 2</t>
  </si>
  <si>
    <t>4.18 m³</t>
  </si>
  <si>
    <t>29 m²</t>
  </si>
  <si>
    <t>7.58 m³</t>
  </si>
  <si>
    <t>266 m²</t>
  </si>
  <si>
    <t>66.58 m³</t>
  </si>
  <si>
    <t>5.94 m³</t>
  </si>
  <si>
    <t>511 m²</t>
  </si>
  <si>
    <t>102.18 m³</t>
  </si>
  <si>
    <t>0.63 m³</t>
  </si>
  <si>
    <t>0.71 m³</t>
  </si>
  <si>
    <t>4.12 m³</t>
  </si>
  <si>
    <t>1.31 m³</t>
  </si>
  <si>
    <t>0.33 m³</t>
  </si>
  <si>
    <t>0.94 m³</t>
  </si>
  <si>
    <t>Level 2: 11</t>
  </si>
  <si>
    <t>903 m²</t>
  </si>
  <si>
    <t>194.49 m³</t>
  </si>
  <si>
    <t>Level 3</t>
  </si>
  <si>
    <t>843 m²</t>
  </si>
  <si>
    <t>151.78 m³</t>
  </si>
  <si>
    <t>3 m²</t>
  </si>
  <si>
    <t>0.45 m³</t>
  </si>
  <si>
    <t>219 m²</t>
  </si>
  <si>
    <t>30.67 m³</t>
  </si>
  <si>
    <t>0.32 m³</t>
  </si>
  <si>
    <t>6.49 m³</t>
  </si>
  <si>
    <t>43.99 m³</t>
  </si>
  <si>
    <t>18 m²</t>
  </si>
  <si>
    <t>759.80 m³</t>
  </si>
  <si>
    <t>Level 3: 7</t>
  </si>
  <si>
    <t>1252 m²</t>
  </si>
  <si>
    <t>993.51 m³</t>
  </si>
  <si>
    <t>Level 4</t>
  </si>
  <si>
    <t>875 m²</t>
  </si>
  <si>
    <t>139.96 m³</t>
  </si>
  <si>
    <t>0.09 m³</t>
  </si>
  <si>
    <t>329 m²</t>
  </si>
  <si>
    <t>46.05 m³</t>
  </si>
  <si>
    <t>0.28 m³</t>
  </si>
  <si>
    <t>16.23 m³</t>
  </si>
  <si>
    <t>14.80 m³</t>
  </si>
  <si>
    <t>15.80 m³</t>
  </si>
  <si>
    <t>15.06 m³</t>
  </si>
  <si>
    <t>16.04 m³</t>
  </si>
  <si>
    <t>12 m²</t>
  </si>
  <si>
    <t>1.87 m³</t>
  </si>
  <si>
    <t>142 m²</t>
  </si>
  <si>
    <t>35.44 m³</t>
  </si>
  <si>
    <t>8.50 m³</t>
  </si>
  <si>
    <t>4.68 m³</t>
  </si>
  <si>
    <t>74 m²</t>
  </si>
  <si>
    <t>5.90 m³</t>
  </si>
  <si>
    <t>4.20 m³</t>
  </si>
  <si>
    <t>Level 4: 18</t>
  </si>
  <si>
    <t>1617 m²</t>
  </si>
  <si>
    <t>348.04 m³</t>
  </si>
  <si>
    <t>Type</t>
  </si>
  <si>
    <t>Height</t>
  </si>
  <si>
    <t>Width</t>
  </si>
  <si>
    <t>Count</t>
  </si>
  <si>
    <t>2150 x 550mm</t>
  </si>
  <si>
    <t>1220 x 520mm</t>
  </si>
  <si>
    <t>650 x 450mm</t>
  </si>
  <si>
    <t>520 x 180mm</t>
  </si>
  <si>
    <t>1410 x 1460mm</t>
  </si>
  <si>
    <t>1350 x 1460mm</t>
  </si>
  <si>
    <t>3000 x 1200mm</t>
  </si>
  <si>
    <t>500 x 700mm</t>
  </si>
  <si>
    <t>800 x 600mm</t>
  </si>
  <si>
    <t>680 dia opening</t>
  </si>
  <si>
    <t>450 x 1850mm</t>
  </si>
  <si>
    <t>500 x 500mm</t>
  </si>
  <si>
    <t>400 x 400mm</t>
  </si>
  <si>
    <t>700x 800mm</t>
  </si>
  <si>
    <t>1480 x 1550mm</t>
  </si>
  <si>
    <t>650 x 1520mm</t>
  </si>
  <si>
    <t>1200 x 550mm</t>
  </si>
  <si>
    <t>1350 x 1900mm</t>
  </si>
  <si>
    <t>1410 x 1900mm</t>
  </si>
  <si>
    <t>1350 x 2700mm</t>
  </si>
  <si>
    <t>1350 x 1650mm</t>
  </si>
  <si>
    <t>1350 x 770mm</t>
  </si>
  <si>
    <t>2000 x 1250mm</t>
  </si>
  <si>
    <t>2000 x 1150mm</t>
  </si>
  <si>
    <t>1250 x 1550mm</t>
  </si>
  <si>
    <t>800 x 1050mm</t>
  </si>
  <si>
    <t>1700 x 1050mm</t>
  </si>
  <si>
    <t>500 round opening</t>
  </si>
  <si>
    <t>4180 x 1850mm</t>
  </si>
  <si>
    <t>4140 x 1850mm</t>
  </si>
  <si>
    <t>1500 x 2050mm</t>
  </si>
  <si>
    <t xml:space="preserve">areal </t>
  </si>
  <si>
    <t>450 x 1850mm: 2</t>
  </si>
  <si>
    <t>Level</t>
  </si>
  <si>
    <t>400 x 400mm: 1</t>
  </si>
  <si>
    <t>500 round opening: 4</t>
  </si>
  <si>
    <t>500 x 500mm: 1</t>
  </si>
  <si>
    <t>500 x 700mm: 1</t>
  </si>
  <si>
    <t>520 x 180mm: 5</t>
  </si>
  <si>
    <t>650 x 450mm: 1</t>
  </si>
  <si>
    <t>650 x 1520mm: 1</t>
  </si>
  <si>
    <t>680 dia opening: 12</t>
  </si>
  <si>
    <t>700x 800mm: 1</t>
  </si>
  <si>
    <t>800 x 600mm: 1</t>
  </si>
  <si>
    <t>800 x 1050mm: 1</t>
  </si>
  <si>
    <t>1200 x 550mm: 2</t>
  </si>
  <si>
    <t>1220 x 520mm: 1</t>
  </si>
  <si>
    <t>1250 x 1550mm: 22</t>
  </si>
  <si>
    <t>1350 x 770mm: 2</t>
  </si>
  <si>
    <t>1350 x 1460mm: 24</t>
  </si>
  <si>
    <t>1350 x 1650mm: 2</t>
  </si>
  <si>
    <t>1350 x 1900mm: 16</t>
  </si>
  <si>
    <t>1350 x 2700mm: 4</t>
  </si>
  <si>
    <t>1410 x 1460mm: 18</t>
  </si>
  <si>
    <t>1410 x 1900mm: 20</t>
  </si>
  <si>
    <t>1480 x 1550mm: 1</t>
  </si>
  <si>
    <t>1500 x 2050mm: 1</t>
  </si>
  <si>
    <t>1700 x 1050mm: 1</t>
  </si>
  <si>
    <t>2000 x 1150mm: 1</t>
  </si>
  <si>
    <t>2000 x 1250mm: 1</t>
  </si>
  <si>
    <t>2150 x 550mm: 1</t>
  </si>
  <si>
    <t>3000 x 1200mm: 1</t>
  </si>
  <si>
    <t>4140 x 1850mm: 1</t>
  </si>
  <si>
    <t>4180 x 1850mm: 1</t>
  </si>
  <si>
    <t xml:space="preserve">Areal </t>
  </si>
  <si>
    <t xml:space="preserve">antall </t>
  </si>
  <si>
    <t>innvendige vindu</t>
  </si>
  <si>
    <t xml:space="preserve">Utvengide vindu </t>
  </si>
  <si>
    <t>1 </t>
  </si>
  <si>
    <t>4 </t>
  </si>
  <si>
    <t>20 </t>
  </si>
  <si>
    <t>antall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</si>
</sst>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9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682A2-C165-40D1-9A0D-1364D3A57023}">
  <dimension ref="B2:T37"/>
  <sheetViews>
    <sheetView topLeftCell="A4" workbookViewId="0">
      <selection activeCell="U11" sqref="U11"/>
    </sheetView>
  </sheetViews>
  <sheetFormatPr baseColWidth="10" defaultRowHeight="14.5" x14ac:dyDescent="0.35"/>
  <sheetData>
    <row r="2" spans="2:20" x14ac:dyDescent="0.35">
      <c r="B2" t="s">
        <v>0</v>
      </c>
    </row>
    <row r="4" spans="2:20" x14ac:dyDescent="0.35">
      <c r="B4" t="s">
        <v>1</v>
      </c>
      <c r="R4" t="s">
        <v>136</v>
      </c>
    </row>
    <row r="5" spans="2:20" x14ac:dyDescent="0.35">
      <c r="B5" t="s">
        <v>1</v>
      </c>
      <c r="C5" t="s">
        <v>2</v>
      </c>
      <c r="D5" t="s">
        <v>3</v>
      </c>
      <c r="F5" t="s">
        <v>61</v>
      </c>
      <c r="J5" t="s">
        <v>103</v>
      </c>
      <c r="N5" t="s">
        <v>121</v>
      </c>
      <c r="R5" t="s">
        <v>136</v>
      </c>
      <c r="S5" t="s">
        <v>137</v>
      </c>
      <c r="T5" t="s">
        <v>138</v>
      </c>
    </row>
    <row r="6" spans="2:20" x14ac:dyDescent="0.35">
      <c r="B6" t="s">
        <v>1</v>
      </c>
      <c r="C6" t="s">
        <v>4</v>
      </c>
      <c r="D6" t="s">
        <v>5</v>
      </c>
      <c r="F6" t="s">
        <v>61</v>
      </c>
      <c r="G6" t="s">
        <v>62</v>
      </c>
      <c r="H6" t="s">
        <v>63</v>
      </c>
      <c r="J6" t="s">
        <v>103</v>
      </c>
      <c r="K6" t="s">
        <v>42</v>
      </c>
      <c r="L6" t="s">
        <v>104</v>
      </c>
      <c r="N6" t="s">
        <v>121</v>
      </c>
      <c r="O6" t="s">
        <v>122</v>
      </c>
      <c r="P6" t="s">
        <v>123</v>
      </c>
      <c r="R6" t="s">
        <v>136</v>
      </c>
      <c r="S6" t="s">
        <v>36</v>
      </c>
      <c r="T6" t="s">
        <v>139</v>
      </c>
    </row>
    <row r="7" spans="2:20" x14ac:dyDescent="0.35">
      <c r="B7" t="s">
        <v>1</v>
      </c>
      <c r="C7" t="s">
        <v>6</v>
      </c>
      <c r="D7" t="s">
        <v>7</v>
      </c>
      <c r="F7" t="s">
        <v>61</v>
      </c>
      <c r="G7" t="s">
        <v>64</v>
      </c>
      <c r="H7" t="s">
        <v>65</v>
      </c>
      <c r="J7" t="s">
        <v>103</v>
      </c>
      <c r="K7" t="s">
        <v>105</v>
      </c>
      <c r="L7" t="s">
        <v>106</v>
      </c>
      <c r="N7" t="s">
        <v>121</v>
      </c>
      <c r="O7" t="s">
        <v>124</v>
      </c>
      <c r="P7" t="s">
        <v>125</v>
      </c>
      <c r="R7" t="s">
        <v>136</v>
      </c>
      <c r="S7" t="s">
        <v>124</v>
      </c>
      <c r="T7" t="s">
        <v>88</v>
      </c>
    </row>
    <row r="8" spans="2:20" x14ac:dyDescent="0.35">
      <c r="B8" t="s">
        <v>1</v>
      </c>
      <c r="C8" t="s">
        <v>8</v>
      </c>
      <c r="D8" t="s">
        <v>9</v>
      </c>
      <c r="F8" t="s">
        <v>61</v>
      </c>
      <c r="G8" t="s">
        <v>66</v>
      </c>
      <c r="H8" t="s">
        <v>67</v>
      </c>
      <c r="J8" t="s">
        <v>103</v>
      </c>
      <c r="K8" t="s">
        <v>107</v>
      </c>
      <c r="L8" t="s">
        <v>108</v>
      </c>
      <c r="N8" t="s">
        <v>121</v>
      </c>
      <c r="O8" t="s">
        <v>126</v>
      </c>
      <c r="P8" t="s">
        <v>127</v>
      </c>
      <c r="R8" t="s">
        <v>136</v>
      </c>
      <c r="S8" t="s">
        <v>140</v>
      </c>
      <c r="T8" t="s">
        <v>141</v>
      </c>
    </row>
    <row r="9" spans="2:20" x14ac:dyDescent="0.35">
      <c r="B9" t="s">
        <v>1</v>
      </c>
      <c r="C9" t="s">
        <v>10</v>
      </c>
      <c r="D9" t="s">
        <v>11</v>
      </c>
      <c r="F9" t="s">
        <v>61</v>
      </c>
      <c r="G9" t="s">
        <v>68</v>
      </c>
      <c r="H9" t="s">
        <v>69</v>
      </c>
      <c r="J9" t="s">
        <v>103</v>
      </c>
      <c r="K9" t="s">
        <v>14</v>
      </c>
      <c r="L9" t="s">
        <v>109</v>
      </c>
      <c r="N9" t="s">
        <v>121</v>
      </c>
      <c r="O9" t="s">
        <v>8</v>
      </c>
      <c r="P9" t="s">
        <v>128</v>
      </c>
      <c r="R9" t="s">
        <v>136</v>
      </c>
      <c r="S9" t="s">
        <v>124</v>
      </c>
      <c r="T9" t="s">
        <v>142</v>
      </c>
    </row>
    <row r="10" spans="2:20" x14ac:dyDescent="0.35">
      <c r="B10" t="s">
        <v>1</v>
      </c>
      <c r="C10" t="s">
        <v>12</v>
      </c>
      <c r="D10" t="s">
        <v>13</v>
      </c>
      <c r="F10" t="s">
        <v>61</v>
      </c>
      <c r="G10" t="s">
        <v>70</v>
      </c>
      <c r="H10" t="s">
        <v>71</v>
      </c>
      <c r="J10" t="s">
        <v>103</v>
      </c>
      <c r="K10" t="s">
        <v>110</v>
      </c>
      <c r="L10" t="s">
        <v>111</v>
      </c>
      <c r="N10" t="s">
        <v>121</v>
      </c>
      <c r="O10" t="s">
        <v>20</v>
      </c>
      <c r="P10" t="s">
        <v>129</v>
      </c>
      <c r="R10" t="s">
        <v>136</v>
      </c>
      <c r="S10" t="s">
        <v>91</v>
      </c>
      <c r="T10" t="s">
        <v>143</v>
      </c>
    </row>
    <row r="11" spans="2:20" x14ac:dyDescent="0.35">
      <c r="B11" t="s">
        <v>1</v>
      </c>
      <c r="C11" t="s">
        <v>14</v>
      </c>
      <c r="D11" t="s">
        <v>15</v>
      </c>
      <c r="F11" t="s">
        <v>61</v>
      </c>
      <c r="G11" t="s">
        <v>72</v>
      </c>
      <c r="H11" t="s">
        <v>73</v>
      </c>
      <c r="J11" t="s">
        <v>103</v>
      </c>
      <c r="K11" t="s">
        <v>24</v>
      </c>
      <c r="L11" t="s">
        <v>112</v>
      </c>
      <c r="N11" t="s">
        <v>121</v>
      </c>
      <c r="O11" t="s">
        <v>4</v>
      </c>
      <c r="P11" t="s">
        <v>130</v>
      </c>
      <c r="R11" t="s">
        <v>136</v>
      </c>
      <c r="S11" t="s">
        <v>91</v>
      </c>
      <c r="T11" t="s">
        <v>144</v>
      </c>
    </row>
    <row r="12" spans="2:20" x14ac:dyDescent="0.35">
      <c r="B12" t="s">
        <v>1</v>
      </c>
      <c r="C12" t="s">
        <v>16</v>
      </c>
      <c r="D12" t="s">
        <v>17</v>
      </c>
      <c r="F12" t="s">
        <v>61</v>
      </c>
      <c r="G12" t="s">
        <v>6</v>
      </c>
      <c r="H12" t="s">
        <v>74</v>
      </c>
      <c r="J12" t="s">
        <v>103</v>
      </c>
      <c r="K12" t="s">
        <v>24</v>
      </c>
      <c r="L12" t="s">
        <v>113</v>
      </c>
      <c r="N12" t="s">
        <v>121</v>
      </c>
      <c r="O12" t="s">
        <v>131</v>
      </c>
      <c r="P12" t="s">
        <v>132</v>
      </c>
      <c r="R12" t="s">
        <v>136</v>
      </c>
      <c r="S12" t="s">
        <v>91</v>
      </c>
      <c r="T12" t="s">
        <v>145</v>
      </c>
    </row>
    <row r="13" spans="2:20" x14ac:dyDescent="0.35">
      <c r="B13" t="s">
        <v>1</v>
      </c>
      <c r="C13" t="s">
        <v>18</v>
      </c>
      <c r="D13" t="s">
        <v>19</v>
      </c>
      <c r="F13" t="s">
        <v>61</v>
      </c>
      <c r="G13" t="s">
        <v>36</v>
      </c>
      <c r="H13" t="s">
        <v>75</v>
      </c>
      <c r="J13" t="s">
        <v>103</v>
      </c>
      <c r="K13" t="s">
        <v>26</v>
      </c>
      <c r="L13" t="s">
        <v>114</v>
      </c>
      <c r="N13" t="s">
        <v>133</v>
      </c>
      <c r="O13" t="s">
        <v>134</v>
      </c>
      <c r="P13" t="s">
        <v>135</v>
      </c>
      <c r="R13" t="s">
        <v>136</v>
      </c>
      <c r="S13" t="s">
        <v>91</v>
      </c>
      <c r="T13" t="s">
        <v>144</v>
      </c>
    </row>
    <row r="14" spans="2:20" x14ac:dyDescent="0.35">
      <c r="B14" t="s">
        <v>1</v>
      </c>
      <c r="C14" t="s">
        <v>20</v>
      </c>
      <c r="D14" t="s">
        <v>21</v>
      </c>
      <c r="F14" t="s">
        <v>61</v>
      </c>
      <c r="G14" t="s">
        <v>76</v>
      </c>
      <c r="H14" t="s">
        <v>77</v>
      </c>
      <c r="J14" t="s">
        <v>103</v>
      </c>
      <c r="K14" t="s">
        <v>6</v>
      </c>
      <c r="L14" t="s">
        <v>115</v>
      </c>
      <c r="R14" t="s">
        <v>136</v>
      </c>
      <c r="S14" t="s">
        <v>91</v>
      </c>
      <c r="T14" t="s">
        <v>146</v>
      </c>
    </row>
    <row r="15" spans="2:20" x14ac:dyDescent="0.35">
      <c r="B15" t="s">
        <v>1</v>
      </c>
      <c r="C15" t="s">
        <v>22</v>
      </c>
      <c r="D15" t="s">
        <v>23</v>
      </c>
      <c r="F15" t="s">
        <v>61</v>
      </c>
      <c r="G15" t="s">
        <v>78</v>
      </c>
      <c r="H15" t="s">
        <v>79</v>
      </c>
      <c r="J15" t="s">
        <v>103</v>
      </c>
      <c r="K15" t="s">
        <v>6</v>
      </c>
      <c r="L15" t="s">
        <v>116</v>
      </c>
      <c r="R15" t="s">
        <v>136</v>
      </c>
      <c r="S15" t="s">
        <v>91</v>
      </c>
      <c r="T15" t="s">
        <v>147</v>
      </c>
    </row>
    <row r="16" spans="2:20" x14ac:dyDescent="0.35">
      <c r="B16" t="s">
        <v>1</v>
      </c>
      <c r="C16" t="s">
        <v>24</v>
      </c>
      <c r="D16" t="s">
        <v>25</v>
      </c>
      <c r="F16" t="s">
        <v>61</v>
      </c>
      <c r="G16" t="s">
        <v>80</v>
      </c>
      <c r="H16" t="s">
        <v>81</v>
      </c>
      <c r="J16" t="s">
        <v>103</v>
      </c>
      <c r="K16" t="s">
        <v>91</v>
      </c>
      <c r="L16" t="s">
        <v>117</v>
      </c>
      <c r="R16" t="s">
        <v>136</v>
      </c>
      <c r="S16" t="s">
        <v>148</v>
      </c>
      <c r="T16" t="s">
        <v>149</v>
      </c>
    </row>
    <row r="17" spans="2:20" x14ac:dyDescent="0.35">
      <c r="B17" t="s">
        <v>1</v>
      </c>
      <c r="C17" t="s">
        <v>26</v>
      </c>
      <c r="D17" t="s">
        <v>27</v>
      </c>
      <c r="F17" t="s">
        <v>61</v>
      </c>
      <c r="G17" t="s">
        <v>82</v>
      </c>
      <c r="H17" t="s">
        <v>83</v>
      </c>
      <c r="J17" t="s">
        <v>118</v>
      </c>
      <c r="K17" t="s">
        <v>119</v>
      </c>
      <c r="L17" t="s">
        <v>120</v>
      </c>
      <c r="R17" t="s">
        <v>136</v>
      </c>
      <c r="S17" t="s">
        <v>150</v>
      </c>
      <c r="T17" t="s">
        <v>151</v>
      </c>
    </row>
    <row r="18" spans="2:20" x14ac:dyDescent="0.35">
      <c r="B18" t="s">
        <v>1</v>
      </c>
      <c r="C18" t="s">
        <v>28</v>
      </c>
      <c r="D18" t="s">
        <v>29</v>
      </c>
      <c r="F18" t="s">
        <v>61</v>
      </c>
      <c r="G18" t="s">
        <v>84</v>
      </c>
      <c r="H18" t="s">
        <v>85</v>
      </c>
      <c r="R18" t="s">
        <v>136</v>
      </c>
      <c r="S18" t="s">
        <v>44</v>
      </c>
      <c r="T18" t="s">
        <v>152</v>
      </c>
    </row>
    <row r="19" spans="2:20" x14ac:dyDescent="0.35">
      <c r="B19" t="s">
        <v>1</v>
      </c>
      <c r="C19" t="s">
        <v>30</v>
      </c>
      <c r="D19" t="s">
        <v>31</v>
      </c>
      <c r="F19" t="s">
        <v>61</v>
      </c>
      <c r="G19" t="s">
        <v>82</v>
      </c>
      <c r="H19" t="s">
        <v>37</v>
      </c>
      <c r="R19" t="s">
        <v>136</v>
      </c>
      <c r="S19" t="s">
        <v>91</v>
      </c>
      <c r="T19" t="s">
        <v>15</v>
      </c>
    </row>
    <row r="20" spans="2:20" x14ac:dyDescent="0.35">
      <c r="B20" t="s">
        <v>1</v>
      </c>
      <c r="C20" t="s">
        <v>32</v>
      </c>
      <c r="D20" t="s">
        <v>33</v>
      </c>
      <c r="F20" t="s">
        <v>61</v>
      </c>
      <c r="G20" t="s">
        <v>82</v>
      </c>
      <c r="H20" t="s">
        <v>86</v>
      </c>
      <c r="R20" t="s">
        <v>136</v>
      </c>
      <c r="S20" t="s">
        <v>38</v>
      </c>
      <c r="T20" t="s">
        <v>153</v>
      </c>
    </row>
    <row r="21" spans="2:20" x14ac:dyDescent="0.35">
      <c r="B21" t="s">
        <v>1</v>
      </c>
      <c r="C21" t="s">
        <v>34</v>
      </c>
      <c r="D21" t="s">
        <v>35</v>
      </c>
      <c r="F21" t="s">
        <v>61</v>
      </c>
      <c r="G21" t="s">
        <v>82</v>
      </c>
      <c r="H21" t="s">
        <v>87</v>
      </c>
      <c r="R21" t="s">
        <v>136</v>
      </c>
      <c r="S21" t="s">
        <v>154</v>
      </c>
      <c r="T21" t="s">
        <v>155</v>
      </c>
    </row>
    <row r="22" spans="2:20" x14ac:dyDescent="0.35">
      <c r="B22" t="s">
        <v>1</v>
      </c>
      <c r="C22" t="s">
        <v>36</v>
      </c>
      <c r="D22" t="s">
        <v>37</v>
      </c>
      <c r="F22" t="s">
        <v>61</v>
      </c>
      <c r="G22" t="s">
        <v>82</v>
      </c>
      <c r="H22" t="s">
        <v>87</v>
      </c>
      <c r="R22" t="s">
        <v>136</v>
      </c>
      <c r="S22" t="s">
        <v>22</v>
      </c>
      <c r="T22" t="s">
        <v>156</v>
      </c>
    </row>
    <row r="23" spans="2:20" x14ac:dyDescent="0.35">
      <c r="B23" t="s">
        <v>1</v>
      </c>
      <c r="C23" t="s">
        <v>38</v>
      </c>
      <c r="D23" t="s">
        <v>39</v>
      </c>
      <c r="F23" t="s">
        <v>61</v>
      </c>
      <c r="G23" t="s">
        <v>82</v>
      </c>
      <c r="H23" t="s">
        <v>87</v>
      </c>
      <c r="R23" t="s">
        <v>157</v>
      </c>
      <c r="S23" t="s">
        <v>158</v>
      </c>
      <c r="T23" t="s">
        <v>159</v>
      </c>
    </row>
    <row r="24" spans="2:20" x14ac:dyDescent="0.35">
      <c r="B24" t="s">
        <v>1</v>
      </c>
      <c r="C24" t="s">
        <v>40</v>
      </c>
      <c r="D24" t="s">
        <v>41</v>
      </c>
      <c r="F24" t="s">
        <v>61</v>
      </c>
      <c r="G24" t="s">
        <v>36</v>
      </c>
      <c r="H24" t="s">
        <v>88</v>
      </c>
    </row>
    <row r="25" spans="2:20" x14ac:dyDescent="0.35">
      <c r="B25" t="s">
        <v>1</v>
      </c>
      <c r="C25" t="s">
        <v>42</v>
      </c>
      <c r="D25" t="s">
        <v>43</v>
      </c>
      <c r="F25" t="s">
        <v>61</v>
      </c>
      <c r="G25" t="s">
        <v>36</v>
      </c>
      <c r="H25" t="s">
        <v>88</v>
      </c>
    </row>
    <row r="26" spans="2:20" x14ac:dyDescent="0.35">
      <c r="B26" t="s">
        <v>1</v>
      </c>
      <c r="C26" t="s">
        <v>44</v>
      </c>
      <c r="D26" t="s">
        <v>45</v>
      </c>
      <c r="F26" t="s">
        <v>61</v>
      </c>
      <c r="G26" t="s">
        <v>89</v>
      </c>
      <c r="H26" t="s">
        <v>90</v>
      </c>
    </row>
    <row r="27" spans="2:20" x14ac:dyDescent="0.35">
      <c r="B27" t="s">
        <v>1</v>
      </c>
      <c r="C27" t="s">
        <v>24</v>
      </c>
      <c r="D27" t="s">
        <v>46</v>
      </c>
      <c r="F27" t="s">
        <v>61</v>
      </c>
      <c r="G27" t="s">
        <v>36</v>
      </c>
      <c r="H27" t="s">
        <v>46</v>
      </c>
    </row>
    <row r="28" spans="2:20" x14ac:dyDescent="0.35">
      <c r="B28" t="s">
        <v>1</v>
      </c>
      <c r="C28" t="s">
        <v>22</v>
      </c>
      <c r="D28" t="s">
        <v>47</v>
      </c>
      <c r="F28" t="s">
        <v>61</v>
      </c>
      <c r="G28" t="s">
        <v>36</v>
      </c>
      <c r="H28" t="s">
        <v>88</v>
      </c>
    </row>
    <row r="29" spans="2:20" x14ac:dyDescent="0.35">
      <c r="B29" t="s">
        <v>1</v>
      </c>
      <c r="C29" t="s">
        <v>36</v>
      </c>
      <c r="D29" t="s">
        <v>48</v>
      </c>
      <c r="F29" t="s">
        <v>61</v>
      </c>
      <c r="G29" t="s">
        <v>91</v>
      </c>
      <c r="H29" t="s">
        <v>92</v>
      </c>
    </row>
    <row r="30" spans="2:20" x14ac:dyDescent="0.35">
      <c r="B30" t="s">
        <v>1</v>
      </c>
      <c r="C30" t="s">
        <v>38</v>
      </c>
      <c r="D30" t="s">
        <v>49</v>
      </c>
      <c r="F30" t="s">
        <v>61</v>
      </c>
      <c r="G30" t="s">
        <v>93</v>
      </c>
      <c r="H30" t="s">
        <v>94</v>
      </c>
    </row>
    <row r="31" spans="2:20" x14ac:dyDescent="0.35">
      <c r="B31" t="s">
        <v>1</v>
      </c>
      <c r="C31" t="s">
        <v>50</v>
      </c>
      <c r="D31" t="s">
        <v>51</v>
      </c>
      <c r="F31" t="s">
        <v>61</v>
      </c>
      <c r="G31" t="s">
        <v>26</v>
      </c>
      <c r="H31" t="s">
        <v>29</v>
      </c>
    </row>
    <row r="32" spans="2:20" x14ac:dyDescent="0.35">
      <c r="B32" t="s">
        <v>1</v>
      </c>
      <c r="C32" t="s">
        <v>24</v>
      </c>
      <c r="D32" t="s">
        <v>52</v>
      </c>
      <c r="F32" t="s">
        <v>61</v>
      </c>
      <c r="G32" t="s">
        <v>26</v>
      </c>
      <c r="H32" t="s">
        <v>95</v>
      </c>
    </row>
    <row r="33" spans="2:8" x14ac:dyDescent="0.35">
      <c r="B33" t="s">
        <v>1</v>
      </c>
      <c r="C33" t="s">
        <v>53</v>
      </c>
      <c r="D33" t="s">
        <v>54</v>
      </c>
      <c r="F33" t="s">
        <v>61</v>
      </c>
      <c r="G33" t="s">
        <v>26</v>
      </c>
      <c r="H33" t="s">
        <v>3</v>
      </c>
    </row>
    <row r="34" spans="2:8" x14ac:dyDescent="0.35">
      <c r="B34" t="s">
        <v>1</v>
      </c>
      <c r="C34" t="s">
        <v>50</v>
      </c>
      <c r="D34" t="s">
        <v>55</v>
      </c>
      <c r="F34" t="s">
        <v>61</v>
      </c>
      <c r="G34" t="s">
        <v>96</v>
      </c>
      <c r="H34" t="s">
        <v>97</v>
      </c>
    </row>
    <row r="35" spans="2:8" x14ac:dyDescent="0.35">
      <c r="B35" t="s">
        <v>1</v>
      </c>
      <c r="C35" t="s">
        <v>56</v>
      </c>
      <c r="D35" t="s">
        <v>57</v>
      </c>
      <c r="F35" t="s">
        <v>61</v>
      </c>
      <c r="G35" t="s">
        <v>96</v>
      </c>
      <c r="H35" t="s">
        <v>98</v>
      </c>
    </row>
    <row r="36" spans="2:8" x14ac:dyDescent="0.35">
      <c r="B36" t="s">
        <v>58</v>
      </c>
      <c r="C36" t="s">
        <v>59</v>
      </c>
      <c r="D36" t="s">
        <v>60</v>
      </c>
      <c r="F36" t="s">
        <v>61</v>
      </c>
      <c r="G36" t="s">
        <v>96</v>
      </c>
      <c r="H36" t="s">
        <v>99</v>
      </c>
    </row>
    <row r="37" spans="2:8" x14ac:dyDescent="0.35">
      <c r="F37" t="s">
        <v>100</v>
      </c>
      <c r="G37" t="s">
        <v>101</v>
      </c>
      <c r="H37" t="s">
        <v>102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7347D-923E-4087-A84D-D07E2CB91BEB}">
  <dimension ref="B4:O218"/>
  <sheetViews>
    <sheetView tabSelected="1" topLeftCell="G1" workbookViewId="0">
      <selection activeCell="O24" sqref="O24"/>
    </sheetView>
  </sheetViews>
  <sheetFormatPr baseColWidth="10" defaultRowHeight="14.5" x14ac:dyDescent="0.35"/>
  <cols>
    <col min="2" max="2" width="23.90625" customWidth="1"/>
    <col min="9" max="9" width="22.81640625" customWidth="1"/>
    <col min="13" max="13" width="15.81640625" customWidth="1"/>
  </cols>
  <sheetData>
    <row r="4" spans="2:15" ht="15" thickBot="1" x14ac:dyDescent="0.4">
      <c r="B4" t="s">
        <v>160</v>
      </c>
      <c r="C4" t="s">
        <v>161</v>
      </c>
      <c r="D4" t="s">
        <v>162</v>
      </c>
      <c r="E4" t="s">
        <v>163</v>
      </c>
      <c r="F4" t="s">
        <v>197</v>
      </c>
      <c r="G4" t="s">
        <v>228</v>
      </c>
      <c r="I4" t="s">
        <v>230</v>
      </c>
      <c r="J4" t="s">
        <v>195</v>
      </c>
      <c r="K4" t="s">
        <v>229</v>
      </c>
      <c r="M4" t="s">
        <v>231</v>
      </c>
      <c r="N4" t="s">
        <v>235</v>
      </c>
      <c r="O4" t="s">
        <v>195</v>
      </c>
    </row>
    <row r="5" spans="2:15" ht="15" thickBot="1" x14ac:dyDescent="0.4">
      <c r="J5" s="1">
        <v>0.46800000000000003</v>
      </c>
      <c r="K5" s="1">
        <v>5</v>
      </c>
      <c r="N5" s="2">
        <v>1</v>
      </c>
      <c r="O5" s="2">
        <v>0.16</v>
      </c>
    </row>
    <row r="6" spans="2:15" ht="15" thickBot="1" x14ac:dyDescent="0.4">
      <c r="B6" t="s">
        <v>176</v>
      </c>
      <c r="J6" s="1">
        <v>0.29249999999999998</v>
      </c>
      <c r="K6" s="1">
        <v>1</v>
      </c>
      <c r="N6" s="2">
        <v>1</v>
      </c>
      <c r="O6" s="2">
        <v>0.25</v>
      </c>
    </row>
    <row r="7" spans="2:15" ht="15" thickBot="1" x14ac:dyDescent="0.4">
      <c r="B7" t="s">
        <v>176</v>
      </c>
      <c r="C7">
        <v>400</v>
      </c>
      <c r="D7">
        <v>400</v>
      </c>
      <c r="E7">
        <v>1</v>
      </c>
      <c r="F7" t="s">
        <v>1</v>
      </c>
      <c r="J7" s="1">
        <v>0.98799999999999999</v>
      </c>
      <c r="K7" s="1">
        <v>1</v>
      </c>
      <c r="N7" s="2" t="s">
        <v>232</v>
      </c>
      <c r="O7" s="2">
        <v>3.073</v>
      </c>
    </row>
    <row r="8" spans="2:15" ht="15" thickBot="1" x14ac:dyDescent="0.4">
      <c r="B8" t="s">
        <v>198</v>
      </c>
      <c r="E8">
        <v>1</v>
      </c>
      <c r="J8" s="1">
        <v>0.624</v>
      </c>
      <c r="K8" s="1">
        <v>1</v>
      </c>
      <c r="N8" s="2">
        <v>24</v>
      </c>
      <c r="O8" s="2">
        <v>47.304000000000002</v>
      </c>
    </row>
    <row r="9" spans="2:15" ht="15" thickBot="1" x14ac:dyDescent="0.4">
      <c r="B9" t="s">
        <v>174</v>
      </c>
      <c r="J9" s="1">
        <v>1.1825000000000001</v>
      </c>
      <c r="K9" s="1">
        <v>1</v>
      </c>
      <c r="N9" s="2">
        <v>18</v>
      </c>
      <c r="O9" s="2">
        <v>37.0548</v>
      </c>
    </row>
    <row r="10" spans="2:15" ht="15" thickBot="1" x14ac:dyDescent="0.4">
      <c r="B10" t="s">
        <v>174</v>
      </c>
      <c r="C10">
        <v>1850</v>
      </c>
      <c r="D10">
        <v>450</v>
      </c>
      <c r="E10">
        <v>1</v>
      </c>
      <c r="F10" t="s">
        <v>61</v>
      </c>
      <c r="J10" s="1">
        <v>2.294</v>
      </c>
      <c r="K10" s="1">
        <v>1</v>
      </c>
      <c r="N10" s="2">
        <v>1</v>
      </c>
      <c r="O10" s="2">
        <v>0.83250000000000002</v>
      </c>
    </row>
    <row r="11" spans="2:15" ht="15" thickBot="1" x14ac:dyDescent="0.4">
      <c r="B11" t="s">
        <v>174</v>
      </c>
      <c r="C11">
        <v>1850</v>
      </c>
      <c r="D11">
        <v>450</v>
      </c>
      <c r="E11">
        <v>1</v>
      </c>
      <c r="F11" t="s">
        <v>103</v>
      </c>
      <c r="J11" s="1">
        <v>0.35</v>
      </c>
      <c r="K11" s="1">
        <v>1</v>
      </c>
      <c r="N11" s="2">
        <v>2</v>
      </c>
      <c r="O11" s="2">
        <v>1.0395000000000001</v>
      </c>
    </row>
    <row r="12" spans="2:15" ht="15" thickBot="1" x14ac:dyDescent="0.4">
      <c r="B12" t="s">
        <v>196</v>
      </c>
      <c r="E12">
        <v>2</v>
      </c>
      <c r="J12" s="1">
        <v>0.84</v>
      </c>
      <c r="K12" s="1">
        <v>1</v>
      </c>
      <c r="N12" s="2">
        <v>1</v>
      </c>
      <c r="O12" s="2">
        <v>0.83250000000000002</v>
      </c>
    </row>
    <row r="13" spans="2:15" ht="15" thickBot="1" x14ac:dyDescent="0.4">
      <c r="B13" t="s">
        <v>191</v>
      </c>
      <c r="J13" s="1">
        <v>1.7849999999999999</v>
      </c>
      <c r="K13" s="1">
        <v>1</v>
      </c>
      <c r="N13" s="2">
        <v>2</v>
      </c>
      <c r="O13" s="2">
        <v>2.2275</v>
      </c>
    </row>
    <row r="14" spans="2:15" ht="15" thickBot="1" x14ac:dyDescent="0.4">
      <c r="B14" t="s">
        <v>191</v>
      </c>
      <c r="C14">
        <v>1200</v>
      </c>
      <c r="D14">
        <v>600</v>
      </c>
      <c r="E14">
        <v>1</v>
      </c>
      <c r="F14" t="s">
        <v>61</v>
      </c>
      <c r="G14">
        <v>0.19635</v>
      </c>
      <c r="J14" s="1">
        <v>3.6</v>
      </c>
      <c r="K14" s="1">
        <v>1</v>
      </c>
      <c r="N14" s="2">
        <v>16</v>
      </c>
      <c r="O14" s="2">
        <v>41.04</v>
      </c>
    </row>
    <row r="15" spans="2:15" ht="15" thickBot="1" x14ac:dyDescent="0.4">
      <c r="B15" t="s">
        <v>191</v>
      </c>
      <c r="C15">
        <v>1200</v>
      </c>
      <c r="D15">
        <v>600</v>
      </c>
      <c r="E15">
        <v>1</v>
      </c>
      <c r="F15" t="s">
        <v>61</v>
      </c>
      <c r="J15" s="1">
        <v>0.78539999999999999</v>
      </c>
      <c r="K15" s="1">
        <v>4</v>
      </c>
      <c r="N15" s="2" t="s">
        <v>233</v>
      </c>
      <c r="O15" s="2">
        <v>14.58</v>
      </c>
    </row>
    <row r="16" spans="2:15" ht="15" thickBot="1" x14ac:dyDescent="0.4">
      <c r="B16" t="s">
        <v>191</v>
      </c>
      <c r="C16">
        <v>1200</v>
      </c>
      <c r="D16">
        <v>600</v>
      </c>
      <c r="E16">
        <v>1</v>
      </c>
      <c r="F16" t="s">
        <v>61</v>
      </c>
      <c r="J16" s="1">
        <v>2.2999999999999998</v>
      </c>
      <c r="K16" s="1">
        <v>1</v>
      </c>
      <c r="N16" s="2" t="s">
        <v>234</v>
      </c>
      <c r="O16" s="2">
        <v>53.58</v>
      </c>
    </row>
    <row r="17" spans="2:15" ht="15" thickBot="1" x14ac:dyDescent="0.4">
      <c r="B17" t="s">
        <v>191</v>
      </c>
      <c r="C17">
        <v>1200</v>
      </c>
      <c r="D17">
        <v>600</v>
      </c>
      <c r="E17">
        <v>1</v>
      </c>
      <c r="F17" t="s">
        <v>61</v>
      </c>
      <c r="J17" s="1">
        <v>59.671999999999997</v>
      </c>
      <c r="K17" s="1"/>
      <c r="N17" s="2">
        <v>1</v>
      </c>
      <c r="O17" s="2">
        <v>2.2999999999999998</v>
      </c>
    </row>
    <row r="18" spans="2:15" ht="15" thickBot="1" x14ac:dyDescent="0.4">
      <c r="B18" t="s">
        <v>199</v>
      </c>
      <c r="E18">
        <v>4</v>
      </c>
      <c r="J18" s="1">
        <v>7.21</v>
      </c>
      <c r="K18" s="1">
        <v>2</v>
      </c>
      <c r="N18" s="2">
        <v>1</v>
      </c>
      <c r="O18" s="2">
        <v>2.5</v>
      </c>
    </row>
    <row r="19" spans="2:15" ht="15" thickBot="1" x14ac:dyDescent="0.4">
      <c r="B19" t="s">
        <v>175</v>
      </c>
      <c r="J19" s="1">
        <v>20.873999999999999</v>
      </c>
      <c r="K19" s="1">
        <v>2</v>
      </c>
      <c r="N19" s="2">
        <v>1</v>
      </c>
      <c r="O19" s="2">
        <v>0.56000000000000005</v>
      </c>
    </row>
    <row r="20" spans="2:15" ht="15" thickBot="1" x14ac:dyDescent="0.4">
      <c r="B20" t="s">
        <v>175</v>
      </c>
      <c r="C20">
        <v>500</v>
      </c>
      <c r="D20">
        <v>500</v>
      </c>
      <c r="E20">
        <v>1</v>
      </c>
      <c r="F20" t="s">
        <v>1</v>
      </c>
      <c r="J20">
        <f>SUM(J5:J19)</f>
        <v>103.26539999999999</v>
      </c>
      <c r="K20">
        <f>SUM(K5:K19)</f>
        <v>23</v>
      </c>
      <c r="N20" s="2">
        <v>22</v>
      </c>
      <c r="O20" s="2">
        <v>43.6</v>
      </c>
    </row>
    <row r="21" spans="2:15" ht="15" thickBot="1" x14ac:dyDescent="0.4">
      <c r="B21" t="s">
        <v>200</v>
      </c>
      <c r="E21">
        <v>1</v>
      </c>
      <c r="N21" s="2">
        <v>1</v>
      </c>
      <c r="O21" s="2">
        <v>7.6589999999999998</v>
      </c>
    </row>
    <row r="22" spans="2:15" ht="15" thickBot="1" x14ac:dyDescent="0.4">
      <c r="B22" t="s">
        <v>171</v>
      </c>
      <c r="N22" s="2">
        <v>1</v>
      </c>
      <c r="O22" s="2">
        <v>7.7329999999999997</v>
      </c>
    </row>
    <row r="23" spans="2:15" x14ac:dyDescent="0.35">
      <c r="B23" t="s">
        <v>171</v>
      </c>
      <c r="C23">
        <v>700</v>
      </c>
      <c r="D23">
        <v>500</v>
      </c>
      <c r="E23">
        <v>1</v>
      </c>
      <c r="F23" t="s">
        <v>61</v>
      </c>
      <c r="N23">
        <f>SUM(N5:N22)</f>
        <v>93</v>
      </c>
      <c r="O23">
        <f>SUM(O5:O22)</f>
        <v>266.32580000000007</v>
      </c>
    </row>
    <row r="24" spans="2:15" x14ac:dyDescent="0.35">
      <c r="B24" t="s">
        <v>201</v>
      </c>
      <c r="E24">
        <v>1</v>
      </c>
    </row>
    <row r="25" spans="2:15" x14ac:dyDescent="0.35">
      <c r="B25" t="s">
        <v>167</v>
      </c>
    </row>
    <row r="26" spans="2:15" x14ac:dyDescent="0.35">
      <c r="B26" t="s">
        <v>167</v>
      </c>
      <c r="C26">
        <v>180</v>
      </c>
      <c r="D26">
        <v>520</v>
      </c>
      <c r="E26">
        <v>1</v>
      </c>
      <c r="F26" t="s">
        <v>1</v>
      </c>
    </row>
    <row r="27" spans="2:15" x14ac:dyDescent="0.35">
      <c r="B27" t="s">
        <v>167</v>
      </c>
      <c r="C27">
        <v>180</v>
      </c>
      <c r="D27">
        <v>520</v>
      </c>
      <c r="E27">
        <v>1</v>
      </c>
      <c r="F27" t="s">
        <v>1</v>
      </c>
    </row>
    <row r="28" spans="2:15" x14ac:dyDescent="0.35">
      <c r="B28" t="s">
        <v>167</v>
      </c>
      <c r="C28">
        <v>180</v>
      </c>
      <c r="D28">
        <v>520</v>
      </c>
      <c r="E28">
        <v>1</v>
      </c>
      <c r="F28" t="s">
        <v>1</v>
      </c>
    </row>
    <row r="29" spans="2:15" x14ac:dyDescent="0.35">
      <c r="B29" t="s">
        <v>167</v>
      </c>
      <c r="C29">
        <v>180</v>
      </c>
      <c r="D29">
        <v>520</v>
      </c>
      <c r="E29">
        <v>1</v>
      </c>
      <c r="F29" t="s">
        <v>1</v>
      </c>
    </row>
    <row r="30" spans="2:15" x14ac:dyDescent="0.35">
      <c r="B30" t="s">
        <v>167</v>
      </c>
      <c r="C30">
        <v>180</v>
      </c>
      <c r="D30">
        <v>520</v>
      </c>
      <c r="E30">
        <v>1</v>
      </c>
      <c r="F30" t="s">
        <v>1</v>
      </c>
    </row>
    <row r="31" spans="2:15" x14ac:dyDescent="0.35">
      <c r="B31" t="s">
        <v>202</v>
      </c>
      <c r="E31">
        <v>5</v>
      </c>
    </row>
    <row r="32" spans="2:15" x14ac:dyDescent="0.35">
      <c r="B32" t="s">
        <v>166</v>
      </c>
    </row>
    <row r="33" spans="2:6" x14ac:dyDescent="0.35">
      <c r="B33" t="s">
        <v>166</v>
      </c>
      <c r="C33">
        <v>450</v>
      </c>
      <c r="D33">
        <v>650</v>
      </c>
      <c r="E33">
        <v>1</v>
      </c>
      <c r="F33" t="s">
        <v>1</v>
      </c>
    </row>
    <row r="34" spans="2:6" x14ac:dyDescent="0.35">
      <c r="B34" t="s">
        <v>203</v>
      </c>
      <c r="E34">
        <v>1</v>
      </c>
    </row>
    <row r="35" spans="2:6" x14ac:dyDescent="0.35">
      <c r="B35" t="s">
        <v>179</v>
      </c>
    </row>
    <row r="36" spans="2:6" x14ac:dyDescent="0.35">
      <c r="B36" t="s">
        <v>179</v>
      </c>
      <c r="C36">
        <v>1520</v>
      </c>
      <c r="D36">
        <v>650</v>
      </c>
      <c r="E36">
        <v>1</v>
      </c>
      <c r="F36" t="s">
        <v>1</v>
      </c>
    </row>
    <row r="37" spans="2:6" x14ac:dyDescent="0.35">
      <c r="B37" t="s">
        <v>204</v>
      </c>
      <c r="E37">
        <v>1</v>
      </c>
    </row>
    <row r="38" spans="2:6" x14ac:dyDescent="0.35">
      <c r="B38" t="s">
        <v>173</v>
      </c>
    </row>
    <row r="39" spans="2:6" x14ac:dyDescent="0.35">
      <c r="B39" t="s">
        <v>173</v>
      </c>
      <c r="C39">
        <v>1200</v>
      </c>
      <c r="D39">
        <v>600</v>
      </c>
      <c r="E39">
        <v>1</v>
      </c>
      <c r="F39" t="s">
        <v>103</v>
      </c>
    </row>
    <row r="40" spans="2:6" x14ac:dyDescent="0.35">
      <c r="B40" t="s">
        <v>173</v>
      </c>
      <c r="C40">
        <v>1200</v>
      </c>
      <c r="D40">
        <v>600</v>
      </c>
      <c r="E40">
        <v>1</v>
      </c>
      <c r="F40" t="s">
        <v>103</v>
      </c>
    </row>
    <row r="41" spans="2:6" x14ac:dyDescent="0.35">
      <c r="B41" t="s">
        <v>173</v>
      </c>
      <c r="C41">
        <v>1200</v>
      </c>
      <c r="D41">
        <v>600</v>
      </c>
      <c r="E41">
        <v>1</v>
      </c>
      <c r="F41" t="s">
        <v>103</v>
      </c>
    </row>
    <row r="42" spans="2:6" x14ac:dyDescent="0.35">
      <c r="B42" t="s">
        <v>173</v>
      </c>
      <c r="C42">
        <v>1200</v>
      </c>
      <c r="D42">
        <v>600</v>
      </c>
      <c r="E42">
        <v>1</v>
      </c>
      <c r="F42" t="s">
        <v>103</v>
      </c>
    </row>
    <row r="43" spans="2:6" x14ac:dyDescent="0.35">
      <c r="B43" t="s">
        <v>173</v>
      </c>
      <c r="C43">
        <v>1200</v>
      </c>
      <c r="D43">
        <v>600</v>
      </c>
      <c r="E43">
        <v>1</v>
      </c>
      <c r="F43" t="s">
        <v>103</v>
      </c>
    </row>
    <row r="44" spans="2:6" x14ac:dyDescent="0.35">
      <c r="B44" t="s">
        <v>173</v>
      </c>
      <c r="C44">
        <v>1200</v>
      </c>
      <c r="D44">
        <v>600</v>
      </c>
      <c r="E44">
        <v>1</v>
      </c>
      <c r="F44" t="s">
        <v>103</v>
      </c>
    </row>
    <row r="45" spans="2:6" x14ac:dyDescent="0.35">
      <c r="B45" t="s">
        <v>173</v>
      </c>
      <c r="C45">
        <v>1200</v>
      </c>
      <c r="D45">
        <v>600</v>
      </c>
      <c r="E45">
        <v>1</v>
      </c>
      <c r="F45" t="s">
        <v>103</v>
      </c>
    </row>
    <row r="46" spans="2:6" x14ac:dyDescent="0.35">
      <c r="B46" t="s">
        <v>173</v>
      </c>
      <c r="C46">
        <v>1200</v>
      </c>
      <c r="D46">
        <v>600</v>
      </c>
      <c r="E46">
        <v>1</v>
      </c>
      <c r="F46" t="s">
        <v>103</v>
      </c>
    </row>
    <row r="47" spans="2:6" x14ac:dyDescent="0.35">
      <c r="B47" t="s">
        <v>173</v>
      </c>
      <c r="C47">
        <v>1200</v>
      </c>
      <c r="D47">
        <v>600</v>
      </c>
      <c r="E47">
        <v>1</v>
      </c>
      <c r="F47" t="s">
        <v>103</v>
      </c>
    </row>
    <row r="48" spans="2:6" x14ac:dyDescent="0.35">
      <c r="B48" t="s">
        <v>173</v>
      </c>
      <c r="C48">
        <v>1200</v>
      </c>
      <c r="D48">
        <v>600</v>
      </c>
      <c r="E48">
        <v>1</v>
      </c>
      <c r="F48" t="s">
        <v>103</v>
      </c>
    </row>
    <row r="49" spans="2:6" x14ac:dyDescent="0.35">
      <c r="B49" t="s">
        <v>173</v>
      </c>
      <c r="C49">
        <v>1200</v>
      </c>
      <c r="D49">
        <v>600</v>
      </c>
      <c r="E49">
        <v>1</v>
      </c>
      <c r="F49" t="s">
        <v>61</v>
      </c>
    </row>
    <row r="50" spans="2:6" x14ac:dyDescent="0.35">
      <c r="B50" t="s">
        <v>173</v>
      </c>
      <c r="C50">
        <v>1200</v>
      </c>
      <c r="D50">
        <v>600</v>
      </c>
      <c r="E50">
        <v>1</v>
      </c>
      <c r="F50" t="s">
        <v>61</v>
      </c>
    </row>
    <row r="51" spans="2:6" x14ac:dyDescent="0.35">
      <c r="B51" t="s">
        <v>205</v>
      </c>
      <c r="E51">
        <v>12</v>
      </c>
    </row>
    <row r="52" spans="2:6" x14ac:dyDescent="0.35">
      <c r="B52" t="s">
        <v>177</v>
      </c>
    </row>
    <row r="53" spans="2:6" x14ac:dyDescent="0.35">
      <c r="B53" t="s">
        <v>177</v>
      </c>
      <c r="C53">
        <v>800</v>
      </c>
      <c r="D53">
        <v>700</v>
      </c>
      <c r="E53">
        <v>1</v>
      </c>
      <c r="F53" t="s">
        <v>121</v>
      </c>
    </row>
    <row r="54" spans="2:6" x14ac:dyDescent="0.35">
      <c r="B54" t="s">
        <v>206</v>
      </c>
      <c r="E54">
        <v>1</v>
      </c>
    </row>
    <row r="55" spans="2:6" x14ac:dyDescent="0.35">
      <c r="B55" t="s">
        <v>172</v>
      </c>
    </row>
    <row r="56" spans="2:6" x14ac:dyDescent="0.35">
      <c r="B56" t="s">
        <v>172</v>
      </c>
      <c r="C56">
        <v>600</v>
      </c>
      <c r="D56">
        <v>800</v>
      </c>
      <c r="E56">
        <v>1</v>
      </c>
      <c r="F56" t="s">
        <v>1</v>
      </c>
    </row>
    <row r="57" spans="2:6" x14ac:dyDescent="0.35">
      <c r="B57" t="s">
        <v>207</v>
      </c>
      <c r="E57">
        <v>1</v>
      </c>
    </row>
    <row r="58" spans="2:6" x14ac:dyDescent="0.35">
      <c r="B58" t="s">
        <v>189</v>
      </c>
    </row>
    <row r="59" spans="2:6" x14ac:dyDescent="0.35">
      <c r="B59" t="s">
        <v>189</v>
      </c>
      <c r="C59">
        <v>1050</v>
      </c>
      <c r="D59">
        <v>800</v>
      </c>
      <c r="E59">
        <v>1</v>
      </c>
      <c r="F59" t="s">
        <v>61</v>
      </c>
    </row>
    <row r="60" spans="2:6" x14ac:dyDescent="0.35">
      <c r="B60" t="s">
        <v>208</v>
      </c>
      <c r="E60">
        <v>1</v>
      </c>
    </row>
    <row r="61" spans="2:6" x14ac:dyDescent="0.35">
      <c r="B61" t="s">
        <v>180</v>
      </c>
    </row>
    <row r="62" spans="2:6" x14ac:dyDescent="0.35">
      <c r="B62" t="s">
        <v>180</v>
      </c>
      <c r="C62">
        <v>550</v>
      </c>
      <c r="D62">
        <v>1200</v>
      </c>
      <c r="E62">
        <v>1</v>
      </c>
      <c r="F62" t="s">
        <v>61</v>
      </c>
    </row>
    <row r="63" spans="2:6" x14ac:dyDescent="0.35">
      <c r="B63" t="s">
        <v>180</v>
      </c>
      <c r="C63">
        <v>550</v>
      </c>
      <c r="D63">
        <v>1200</v>
      </c>
      <c r="E63">
        <v>1</v>
      </c>
      <c r="F63" t="s">
        <v>61</v>
      </c>
    </row>
    <row r="64" spans="2:6" x14ac:dyDescent="0.35">
      <c r="B64" t="s">
        <v>209</v>
      </c>
      <c r="E64">
        <v>2</v>
      </c>
    </row>
    <row r="65" spans="2:6" x14ac:dyDescent="0.35">
      <c r="B65" t="s">
        <v>165</v>
      </c>
    </row>
    <row r="66" spans="2:6" x14ac:dyDescent="0.35">
      <c r="B66" t="s">
        <v>165</v>
      </c>
      <c r="C66">
        <v>520</v>
      </c>
      <c r="D66">
        <v>1220</v>
      </c>
      <c r="E66">
        <v>1</v>
      </c>
      <c r="F66" t="s">
        <v>1</v>
      </c>
    </row>
    <row r="67" spans="2:6" x14ac:dyDescent="0.35">
      <c r="B67" t="s">
        <v>210</v>
      </c>
      <c r="E67">
        <v>1</v>
      </c>
    </row>
    <row r="68" spans="2:6" x14ac:dyDescent="0.35">
      <c r="B68" t="s">
        <v>188</v>
      </c>
    </row>
    <row r="69" spans="2:6" x14ac:dyDescent="0.35">
      <c r="B69" t="s">
        <v>188</v>
      </c>
      <c r="C69">
        <v>1550</v>
      </c>
      <c r="D69">
        <v>1250</v>
      </c>
      <c r="E69">
        <v>1</v>
      </c>
      <c r="F69" t="s">
        <v>121</v>
      </c>
    </row>
    <row r="70" spans="2:6" x14ac:dyDescent="0.35">
      <c r="B70" t="s">
        <v>188</v>
      </c>
      <c r="C70">
        <v>1550</v>
      </c>
      <c r="D70">
        <v>1250</v>
      </c>
      <c r="E70">
        <v>1</v>
      </c>
      <c r="F70" t="s">
        <v>121</v>
      </c>
    </row>
    <row r="71" spans="2:6" x14ac:dyDescent="0.35">
      <c r="B71" t="s">
        <v>188</v>
      </c>
      <c r="C71">
        <v>1550</v>
      </c>
      <c r="D71">
        <v>1250</v>
      </c>
      <c r="E71">
        <v>1</v>
      </c>
      <c r="F71" t="s">
        <v>121</v>
      </c>
    </row>
    <row r="72" spans="2:6" x14ac:dyDescent="0.35">
      <c r="B72" t="s">
        <v>188</v>
      </c>
      <c r="C72">
        <v>1550</v>
      </c>
      <c r="D72">
        <v>1250</v>
      </c>
      <c r="E72">
        <v>1</v>
      </c>
      <c r="F72" t="s">
        <v>121</v>
      </c>
    </row>
    <row r="73" spans="2:6" x14ac:dyDescent="0.35">
      <c r="B73" t="s">
        <v>188</v>
      </c>
      <c r="C73">
        <v>1550</v>
      </c>
      <c r="D73">
        <v>1250</v>
      </c>
      <c r="E73">
        <v>1</v>
      </c>
      <c r="F73" t="s">
        <v>121</v>
      </c>
    </row>
    <row r="74" spans="2:6" x14ac:dyDescent="0.35">
      <c r="B74" t="s">
        <v>188</v>
      </c>
      <c r="C74">
        <v>1550</v>
      </c>
      <c r="D74">
        <v>1250</v>
      </c>
      <c r="E74">
        <v>1</v>
      </c>
      <c r="F74" t="s">
        <v>121</v>
      </c>
    </row>
    <row r="75" spans="2:6" x14ac:dyDescent="0.35">
      <c r="B75" t="s">
        <v>188</v>
      </c>
      <c r="C75">
        <v>1550</v>
      </c>
      <c r="D75">
        <v>1250</v>
      </c>
      <c r="E75">
        <v>1</v>
      </c>
      <c r="F75" t="s">
        <v>121</v>
      </c>
    </row>
    <row r="76" spans="2:6" x14ac:dyDescent="0.35">
      <c r="B76" t="s">
        <v>188</v>
      </c>
      <c r="C76">
        <v>1550</v>
      </c>
      <c r="D76">
        <v>1250</v>
      </c>
      <c r="E76">
        <v>1</v>
      </c>
      <c r="F76" t="s">
        <v>121</v>
      </c>
    </row>
    <row r="77" spans="2:6" x14ac:dyDescent="0.35">
      <c r="B77" t="s">
        <v>188</v>
      </c>
      <c r="C77">
        <v>1550</v>
      </c>
      <c r="D77">
        <v>1250</v>
      </c>
      <c r="E77">
        <v>1</v>
      </c>
      <c r="F77" t="s">
        <v>121</v>
      </c>
    </row>
    <row r="78" spans="2:6" x14ac:dyDescent="0.35">
      <c r="B78" t="s">
        <v>188</v>
      </c>
      <c r="C78">
        <v>1550</v>
      </c>
      <c r="D78">
        <v>1250</v>
      </c>
      <c r="E78">
        <v>1</v>
      </c>
      <c r="F78" t="s">
        <v>121</v>
      </c>
    </row>
    <row r="79" spans="2:6" x14ac:dyDescent="0.35">
      <c r="B79" t="s">
        <v>188</v>
      </c>
      <c r="C79">
        <v>1550</v>
      </c>
      <c r="D79">
        <v>1250</v>
      </c>
      <c r="E79">
        <v>1</v>
      </c>
      <c r="F79" t="s">
        <v>121</v>
      </c>
    </row>
    <row r="80" spans="2:6" x14ac:dyDescent="0.35">
      <c r="B80" t="s">
        <v>188</v>
      </c>
      <c r="C80">
        <v>1550</v>
      </c>
      <c r="D80">
        <v>1250</v>
      </c>
      <c r="E80">
        <v>1</v>
      </c>
      <c r="F80" t="s">
        <v>121</v>
      </c>
    </row>
    <row r="81" spans="2:6" x14ac:dyDescent="0.35">
      <c r="B81" t="s">
        <v>188</v>
      </c>
      <c r="C81">
        <v>1550</v>
      </c>
      <c r="D81">
        <v>1250</v>
      </c>
      <c r="E81">
        <v>1</v>
      </c>
      <c r="F81" t="s">
        <v>121</v>
      </c>
    </row>
    <row r="82" spans="2:6" x14ac:dyDescent="0.35">
      <c r="B82" t="s">
        <v>188</v>
      </c>
      <c r="C82">
        <v>1550</v>
      </c>
      <c r="D82">
        <v>1250</v>
      </c>
      <c r="E82">
        <v>1</v>
      </c>
      <c r="F82" t="s">
        <v>121</v>
      </c>
    </row>
    <row r="83" spans="2:6" x14ac:dyDescent="0.35">
      <c r="B83" t="s">
        <v>188</v>
      </c>
      <c r="C83">
        <v>1550</v>
      </c>
      <c r="D83">
        <v>1250</v>
      </c>
      <c r="E83">
        <v>1</v>
      </c>
      <c r="F83" t="s">
        <v>121</v>
      </c>
    </row>
    <row r="84" spans="2:6" x14ac:dyDescent="0.35">
      <c r="B84" t="s">
        <v>188</v>
      </c>
      <c r="C84">
        <v>1550</v>
      </c>
      <c r="D84">
        <v>1250</v>
      </c>
      <c r="E84">
        <v>1</v>
      </c>
      <c r="F84" t="s">
        <v>121</v>
      </c>
    </row>
    <row r="85" spans="2:6" x14ac:dyDescent="0.35">
      <c r="B85" t="s">
        <v>188</v>
      </c>
      <c r="C85">
        <v>1550</v>
      </c>
      <c r="D85">
        <v>1250</v>
      </c>
      <c r="E85">
        <v>1</v>
      </c>
      <c r="F85" t="s">
        <v>121</v>
      </c>
    </row>
    <row r="86" spans="2:6" x14ac:dyDescent="0.35">
      <c r="B86" t="s">
        <v>188</v>
      </c>
      <c r="C86">
        <v>1550</v>
      </c>
      <c r="D86">
        <v>1250</v>
      </c>
      <c r="E86">
        <v>1</v>
      </c>
      <c r="F86" t="s">
        <v>121</v>
      </c>
    </row>
    <row r="87" spans="2:6" x14ac:dyDescent="0.35">
      <c r="B87" t="s">
        <v>188</v>
      </c>
      <c r="C87">
        <v>1550</v>
      </c>
      <c r="D87">
        <v>1250</v>
      </c>
      <c r="E87">
        <v>1</v>
      </c>
      <c r="F87" t="s">
        <v>121</v>
      </c>
    </row>
    <row r="88" spans="2:6" x14ac:dyDescent="0.35">
      <c r="B88" t="s">
        <v>188</v>
      </c>
      <c r="C88">
        <v>1550</v>
      </c>
      <c r="D88">
        <v>1250</v>
      </c>
      <c r="E88">
        <v>1</v>
      </c>
      <c r="F88" t="s">
        <v>121</v>
      </c>
    </row>
    <row r="89" spans="2:6" x14ac:dyDescent="0.35">
      <c r="B89" t="s">
        <v>188</v>
      </c>
      <c r="C89">
        <v>1550</v>
      </c>
      <c r="D89">
        <v>1250</v>
      </c>
      <c r="E89">
        <v>1</v>
      </c>
      <c r="F89" t="s">
        <v>121</v>
      </c>
    </row>
    <row r="90" spans="2:6" x14ac:dyDescent="0.35">
      <c r="B90" t="s">
        <v>188</v>
      </c>
      <c r="C90">
        <v>1550</v>
      </c>
      <c r="D90">
        <v>1250</v>
      </c>
      <c r="E90">
        <v>1</v>
      </c>
      <c r="F90" t="s">
        <v>121</v>
      </c>
    </row>
    <row r="91" spans="2:6" x14ac:dyDescent="0.35">
      <c r="B91" t="s">
        <v>211</v>
      </c>
      <c r="E91">
        <v>22</v>
      </c>
    </row>
    <row r="92" spans="2:6" x14ac:dyDescent="0.35">
      <c r="B92" t="s">
        <v>185</v>
      </c>
    </row>
    <row r="93" spans="2:6" x14ac:dyDescent="0.35">
      <c r="B93" t="s">
        <v>185</v>
      </c>
      <c r="C93">
        <v>770</v>
      </c>
      <c r="D93">
        <v>1350</v>
      </c>
      <c r="E93">
        <v>1</v>
      </c>
      <c r="F93" t="s">
        <v>103</v>
      </c>
    </row>
    <row r="94" spans="2:6" x14ac:dyDescent="0.35">
      <c r="B94" t="s">
        <v>185</v>
      </c>
      <c r="C94">
        <v>770</v>
      </c>
      <c r="D94">
        <v>1350</v>
      </c>
      <c r="E94">
        <v>1</v>
      </c>
      <c r="F94" t="s">
        <v>103</v>
      </c>
    </row>
    <row r="95" spans="2:6" x14ac:dyDescent="0.35">
      <c r="B95" t="s">
        <v>212</v>
      </c>
      <c r="E95">
        <v>2</v>
      </c>
    </row>
    <row r="96" spans="2:6" x14ac:dyDescent="0.35">
      <c r="B96" t="s">
        <v>169</v>
      </c>
    </row>
    <row r="97" spans="2:6" x14ac:dyDescent="0.35">
      <c r="B97" t="s">
        <v>169</v>
      </c>
      <c r="C97">
        <v>1460</v>
      </c>
      <c r="D97">
        <v>1350</v>
      </c>
      <c r="E97">
        <v>1</v>
      </c>
      <c r="F97" t="s">
        <v>61</v>
      </c>
    </row>
    <row r="98" spans="2:6" x14ac:dyDescent="0.35">
      <c r="B98" t="s">
        <v>169</v>
      </c>
      <c r="C98">
        <v>1460</v>
      </c>
      <c r="D98">
        <v>1350</v>
      </c>
      <c r="E98">
        <v>1</v>
      </c>
      <c r="F98" t="s">
        <v>61</v>
      </c>
    </row>
    <row r="99" spans="2:6" x14ac:dyDescent="0.35">
      <c r="B99" t="s">
        <v>169</v>
      </c>
      <c r="C99">
        <v>1460</v>
      </c>
      <c r="D99">
        <v>1350</v>
      </c>
      <c r="E99">
        <v>1</v>
      </c>
      <c r="F99" t="s">
        <v>61</v>
      </c>
    </row>
    <row r="100" spans="2:6" x14ac:dyDescent="0.35">
      <c r="B100" t="s">
        <v>169</v>
      </c>
      <c r="C100">
        <v>1460</v>
      </c>
      <c r="D100">
        <v>1350</v>
      </c>
      <c r="E100">
        <v>1</v>
      </c>
      <c r="F100" t="s">
        <v>61</v>
      </c>
    </row>
    <row r="101" spans="2:6" x14ac:dyDescent="0.35">
      <c r="B101" t="s">
        <v>169</v>
      </c>
      <c r="C101">
        <v>1460</v>
      </c>
      <c r="D101">
        <v>1350</v>
      </c>
      <c r="E101">
        <v>1</v>
      </c>
      <c r="F101" t="s">
        <v>61</v>
      </c>
    </row>
    <row r="102" spans="2:6" x14ac:dyDescent="0.35">
      <c r="B102" t="s">
        <v>169</v>
      </c>
      <c r="C102">
        <v>1460</v>
      </c>
      <c r="D102">
        <v>1350</v>
      </c>
      <c r="E102">
        <v>1</v>
      </c>
      <c r="F102" t="s">
        <v>61</v>
      </c>
    </row>
    <row r="103" spans="2:6" x14ac:dyDescent="0.35">
      <c r="B103" t="s">
        <v>169</v>
      </c>
      <c r="C103">
        <v>1460</v>
      </c>
      <c r="D103">
        <v>1350</v>
      </c>
      <c r="E103">
        <v>1</v>
      </c>
      <c r="F103" t="s">
        <v>61</v>
      </c>
    </row>
    <row r="104" spans="2:6" x14ac:dyDescent="0.35">
      <c r="B104" t="s">
        <v>169</v>
      </c>
      <c r="C104">
        <v>1460</v>
      </c>
      <c r="D104">
        <v>1350</v>
      </c>
      <c r="E104">
        <v>1</v>
      </c>
      <c r="F104" t="s">
        <v>61</v>
      </c>
    </row>
    <row r="105" spans="2:6" x14ac:dyDescent="0.35">
      <c r="B105" t="s">
        <v>169</v>
      </c>
      <c r="C105">
        <v>1460</v>
      </c>
      <c r="D105">
        <v>1350</v>
      </c>
      <c r="E105">
        <v>1</v>
      </c>
      <c r="F105" t="s">
        <v>61</v>
      </c>
    </row>
    <row r="106" spans="2:6" x14ac:dyDescent="0.35">
      <c r="B106" t="s">
        <v>169</v>
      </c>
      <c r="C106">
        <v>1460</v>
      </c>
      <c r="D106">
        <v>1350</v>
      </c>
      <c r="E106">
        <v>1</v>
      </c>
      <c r="F106" t="s">
        <v>61</v>
      </c>
    </row>
    <row r="107" spans="2:6" x14ac:dyDescent="0.35">
      <c r="B107" t="s">
        <v>169</v>
      </c>
      <c r="C107">
        <v>1460</v>
      </c>
      <c r="D107">
        <v>1350</v>
      </c>
      <c r="E107">
        <v>1</v>
      </c>
      <c r="F107" t="s">
        <v>61</v>
      </c>
    </row>
    <row r="108" spans="2:6" x14ac:dyDescent="0.35">
      <c r="B108" t="s">
        <v>169</v>
      </c>
      <c r="C108">
        <v>1460</v>
      </c>
      <c r="D108">
        <v>1350</v>
      </c>
      <c r="E108">
        <v>1</v>
      </c>
      <c r="F108" t="s">
        <v>61</v>
      </c>
    </row>
    <row r="109" spans="2:6" x14ac:dyDescent="0.35">
      <c r="B109" t="s">
        <v>169</v>
      </c>
      <c r="C109">
        <v>1460</v>
      </c>
      <c r="D109">
        <v>1350</v>
      </c>
      <c r="E109">
        <v>1</v>
      </c>
      <c r="F109" t="s">
        <v>61</v>
      </c>
    </row>
    <row r="110" spans="2:6" x14ac:dyDescent="0.35">
      <c r="B110" t="s">
        <v>169</v>
      </c>
      <c r="C110">
        <v>1460</v>
      </c>
      <c r="D110">
        <v>1350</v>
      </c>
      <c r="E110">
        <v>1</v>
      </c>
      <c r="F110" t="s">
        <v>61</v>
      </c>
    </row>
    <row r="111" spans="2:6" x14ac:dyDescent="0.35">
      <c r="B111" t="s">
        <v>169</v>
      </c>
      <c r="C111">
        <v>1460</v>
      </c>
      <c r="D111">
        <v>1350</v>
      </c>
      <c r="E111">
        <v>1</v>
      </c>
      <c r="F111" t="s">
        <v>61</v>
      </c>
    </row>
    <row r="112" spans="2:6" x14ac:dyDescent="0.35">
      <c r="B112" t="s">
        <v>169</v>
      </c>
      <c r="C112">
        <v>1460</v>
      </c>
      <c r="D112">
        <v>1350</v>
      </c>
      <c r="E112">
        <v>1</v>
      </c>
      <c r="F112" t="s">
        <v>61</v>
      </c>
    </row>
    <row r="113" spans="2:6" x14ac:dyDescent="0.35">
      <c r="B113" t="s">
        <v>169</v>
      </c>
      <c r="C113">
        <v>1460</v>
      </c>
      <c r="D113">
        <v>1350</v>
      </c>
      <c r="E113">
        <v>1</v>
      </c>
      <c r="F113" t="s">
        <v>61</v>
      </c>
    </row>
    <row r="114" spans="2:6" x14ac:dyDescent="0.35">
      <c r="B114" t="s">
        <v>169</v>
      </c>
      <c r="C114">
        <v>1460</v>
      </c>
      <c r="D114">
        <v>1350</v>
      </c>
      <c r="E114">
        <v>1</v>
      </c>
      <c r="F114" t="s">
        <v>61</v>
      </c>
    </row>
    <row r="115" spans="2:6" x14ac:dyDescent="0.35">
      <c r="B115" t="s">
        <v>169</v>
      </c>
      <c r="C115">
        <v>1460</v>
      </c>
      <c r="D115">
        <v>1350</v>
      </c>
      <c r="E115">
        <v>1</v>
      </c>
      <c r="F115" t="s">
        <v>61</v>
      </c>
    </row>
    <row r="116" spans="2:6" x14ac:dyDescent="0.35">
      <c r="B116" t="s">
        <v>169</v>
      </c>
      <c r="C116">
        <v>1460</v>
      </c>
      <c r="D116">
        <v>1350</v>
      </c>
      <c r="E116">
        <v>1</v>
      </c>
      <c r="F116" t="s">
        <v>61</v>
      </c>
    </row>
    <row r="117" spans="2:6" x14ac:dyDescent="0.35">
      <c r="B117" t="s">
        <v>169</v>
      </c>
      <c r="C117">
        <v>1460</v>
      </c>
      <c r="D117">
        <v>1350</v>
      </c>
      <c r="E117">
        <v>1</v>
      </c>
      <c r="F117" t="s">
        <v>61</v>
      </c>
    </row>
    <row r="118" spans="2:6" x14ac:dyDescent="0.35">
      <c r="B118" t="s">
        <v>169</v>
      </c>
      <c r="C118">
        <v>1460</v>
      </c>
      <c r="D118">
        <v>1350</v>
      </c>
      <c r="E118">
        <v>1</v>
      </c>
      <c r="F118" t="s">
        <v>61</v>
      </c>
    </row>
    <row r="119" spans="2:6" x14ac:dyDescent="0.35">
      <c r="B119" t="s">
        <v>169</v>
      </c>
      <c r="C119">
        <v>1460</v>
      </c>
      <c r="D119">
        <v>1350</v>
      </c>
      <c r="E119">
        <v>1</v>
      </c>
      <c r="F119" t="s">
        <v>61</v>
      </c>
    </row>
    <row r="120" spans="2:6" x14ac:dyDescent="0.35">
      <c r="B120" t="s">
        <v>169</v>
      </c>
      <c r="C120">
        <v>1460</v>
      </c>
      <c r="D120">
        <v>1350</v>
      </c>
      <c r="E120">
        <v>1</v>
      </c>
      <c r="F120" t="s">
        <v>61</v>
      </c>
    </row>
    <row r="121" spans="2:6" x14ac:dyDescent="0.35">
      <c r="B121" t="s">
        <v>213</v>
      </c>
      <c r="E121">
        <v>24</v>
      </c>
    </row>
    <row r="122" spans="2:6" x14ac:dyDescent="0.35">
      <c r="B122" t="s">
        <v>184</v>
      </c>
    </row>
    <row r="123" spans="2:6" x14ac:dyDescent="0.35">
      <c r="B123" t="s">
        <v>184</v>
      </c>
      <c r="C123">
        <v>1650</v>
      </c>
      <c r="D123">
        <v>1350</v>
      </c>
      <c r="E123">
        <v>1</v>
      </c>
      <c r="F123" t="s">
        <v>103</v>
      </c>
    </row>
    <row r="124" spans="2:6" x14ac:dyDescent="0.35">
      <c r="B124" t="s">
        <v>184</v>
      </c>
      <c r="C124">
        <v>1650</v>
      </c>
      <c r="D124">
        <v>1350</v>
      </c>
      <c r="E124">
        <v>1</v>
      </c>
      <c r="F124" t="s">
        <v>103</v>
      </c>
    </row>
    <row r="125" spans="2:6" x14ac:dyDescent="0.35">
      <c r="B125" t="s">
        <v>214</v>
      </c>
      <c r="E125">
        <v>2</v>
      </c>
    </row>
    <row r="126" spans="2:6" x14ac:dyDescent="0.35">
      <c r="B126" t="s">
        <v>181</v>
      </c>
    </row>
    <row r="127" spans="2:6" x14ac:dyDescent="0.35">
      <c r="B127" t="s">
        <v>181</v>
      </c>
      <c r="C127">
        <v>1900</v>
      </c>
      <c r="D127">
        <v>1350</v>
      </c>
      <c r="E127">
        <v>1</v>
      </c>
      <c r="F127" t="s">
        <v>103</v>
      </c>
    </row>
    <row r="128" spans="2:6" x14ac:dyDescent="0.35">
      <c r="B128" t="s">
        <v>181</v>
      </c>
      <c r="C128">
        <v>1900</v>
      </c>
      <c r="D128">
        <v>1350</v>
      </c>
      <c r="E128">
        <v>1</v>
      </c>
      <c r="F128" t="s">
        <v>103</v>
      </c>
    </row>
    <row r="129" spans="2:6" x14ac:dyDescent="0.35">
      <c r="B129" t="s">
        <v>181</v>
      </c>
      <c r="C129">
        <v>1900</v>
      </c>
      <c r="D129">
        <v>1350</v>
      </c>
      <c r="E129">
        <v>1</v>
      </c>
      <c r="F129" t="s">
        <v>103</v>
      </c>
    </row>
    <row r="130" spans="2:6" x14ac:dyDescent="0.35">
      <c r="B130" t="s">
        <v>181</v>
      </c>
      <c r="C130">
        <v>1900</v>
      </c>
      <c r="D130">
        <v>1350</v>
      </c>
      <c r="E130">
        <v>1</v>
      </c>
      <c r="F130" t="s">
        <v>103</v>
      </c>
    </row>
    <row r="131" spans="2:6" x14ac:dyDescent="0.35">
      <c r="B131" t="s">
        <v>181</v>
      </c>
      <c r="C131">
        <v>1900</v>
      </c>
      <c r="D131">
        <v>1350</v>
      </c>
      <c r="E131">
        <v>1</v>
      </c>
      <c r="F131" t="s">
        <v>103</v>
      </c>
    </row>
    <row r="132" spans="2:6" x14ac:dyDescent="0.35">
      <c r="B132" t="s">
        <v>181</v>
      </c>
      <c r="C132">
        <v>1900</v>
      </c>
      <c r="D132">
        <v>1350</v>
      </c>
      <c r="E132">
        <v>1</v>
      </c>
      <c r="F132" t="s">
        <v>103</v>
      </c>
    </row>
    <row r="133" spans="2:6" x14ac:dyDescent="0.35">
      <c r="B133" t="s">
        <v>181</v>
      </c>
      <c r="C133">
        <v>1900</v>
      </c>
      <c r="D133">
        <v>1350</v>
      </c>
      <c r="E133">
        <v>1</v>
      </c>
      <c r="F133" t="s">
        <v>103</v>
      </c>
    </row>
    <row r="134" spans="2:6" x14ac:dyDescent="0.35">
      <c r="B134" t="s">
        <v>181</v>
      </c>
      <c r="C134">
        <v>1900</v>
      </c>
      <c r="D134">
        <v>1350</v>
      </c>
      <c r="E134">
        <v>1</v>
      </c>
      <c r="F134" t="s">
        <v>103</v>
      </c>
    </row>
    <row r="135" spans="2:6" x14ac:dyDescent="0.35">
      <c r="B135" t="s">
        <v>181</v>
      </c>
      <c r="C135">
        <v>1900</v>
      </c>
      <c r="D135">
        <v>1350</v>
      </c>
      <c r="E135">
        <v>1</v>
      </c>
      <c r="F135" t="s">
        <v>103</v>
      </c>
    </row>
    <row r="136" spans="2:6" x14ac:dyDescent="0.35">
      <c r="B136" t="s">
        <v>181</v>
      </c>
      <c r="C136">
        <v>1900</v>
      </c>
      <c r="D136">
        <v>1350</v>
      </c>
      <c r="E136">
        <v>1</v>
      </c>
      <c r="F136" t="s">
        <v>103</v>
      </c>
    </row>
    <row r="137" spans="2:6" x14ac:dyDescent="0.35">
      <c r="B137" t="s">
        <v>181</v>
      </c>
      <c r="C137">
        <v>1900</v>
      </c>
      <c r="D137">
        <v>1350</v>
      </c>
      <c r="E137">
        <v>1</v>
      </c>
      <c r="F137" t="s">
        <v>103</v>
      </c>
    </row>
    <row r="138" spans="2:6" x14ac:dyDescent="0.35">
      <c r="B138" t="s">
        <v>181</v>
      </c>
      <c r="C138">
        <v>1900</v>
      </c>
      <c r="D138">
        <v>1350</v>
      </c>
      <c r="E138">
        <v>1</v>
      </c>
      <c r="F138" t="s">
        <v>103</v>
      </c>
    </row>
    <row r="139" spans="2:6" x14ac:dyDescent="0.35">
      <c r="B139" t="s">
        <v>181</v>
      </c>
      <c r="C139">
        <v>1900</v>
      </c>
      <c r="D139">
        <v>1350</v>
      </c>
      <c r="E139">
        <v>1</v>
      </c>
      <c r="F139" t="s">
        <v>103</v>
      </c>
    </row>
    <row r="140" spans="2:6" x14ac:dyDescent="0.35">
      <c r="B140" t="s">
        <v>181</v>
      </c>
      <c r="C140">
        <v>1900</v>
      </c>
      <c r="D140">
        <v>1350</v>
      </c>
      <c r="E140">
        <v>1</v>
      </c>
      <c r="F140" t="s">
        <v>103</v>
      </c>
    </row>
    <row r="141" spans="2:6" x14ac:dyDescent="0.35">
      <c r="B141" t="s">
        <v>181</v>
      </c>
      <c r="C141">
        <v>1900</v>
      </c>
      <c r="D141">
        <v>1350</v>
      </c>
      <c r="E141">
        <v>1</v>
      </c>
      <c r="F141" t="s">
        <v>103</v>
      </c>
    </row>
    <row r="142" spans="2:6" x14ac:dyDescent="0.35">
      <c r="B142" t="s">
        <v>181</v>
      </c>
      <c r="C142">
        <v>1900</v>
      </c>
      <c r="D142">
        <v>1350</v>
      </c>
      <c r="E142">
        <v>1</v>
      </c>
      <c r="F142" t="s">
        <v>103</v>
      </c>
    </row>
    <row r="143" spans="2:6" x14ac:dyDescent="0.35">
      <c r="B143" t="s">
        <v>215</v>
      </c>
      <c r="E143">
        <v>16</v>
      </c>
    </row>
    <row r="144" spans="2:6" x14ac:dyDescent="0.35">
      <c r="B144" t="s">
        <v>183</v>
      </c>
    </row>
    <row r="145" spans="2:6" x14ac:dyDescent="0.35">
      <c r="B145" t="s">
        <v>183</v>
      </c>
      <c r="C145">
        <v>2700</v>
      </c>
      <c r="D145">
        <v>1350</v>
      </c>
      <c r="E145">
        <v>1</v>
      </c>
      <c r="F145" t="s">
        <v>103</v>
      </c>
    </row>
    <row r="146" spans="2:6" x14ac:dyDescent="0.35">
      <c r="B146" t="s">
        <v>183</v>
      </c>
      <c r="C146">
        <v>2700</v>
      </c>
      <c r="D146">
        <v>1350</v>
      </c>
      <c r="E146">
        <v>1</v>
      </c>
      <c r="F146" t="s">
        <v>103</v>
      </c>
    </row>
    <row r="147" spans="2:6" x14ac:dyDescent="0.35">
      <c r="B147" t="s">
        <v>183</v>
      </c>
      <c r="C147">
        <v>2700</v>
      </c>
      <c r="D147">
        <v>1350</v>
      </c>
      <c r="E147">
        <v>1</v>
      </c>
      <c r="F147" t="s">
        <v>103</v>
      </c>
    </row>
    <row r="148" spans="2:6" x14ac:dyDescent="0.35">
      <c r="B148" t="s">
        <v>183</v>
      </c>
      <c r="C148">
        <v>2700</v>
      </c>
      <c r="D148">
        <v>1350</v>
      </c>
      <c r="E148">
        <v>1</v>
      </c>
      <c r="F148" t="s">
        <v>103</v>
      </c>
    </row>
    <row r="149" spans="2:6" x14ac:dyDescent="0.35">
      <c r="B149" t="s">
        <v>216</v>
      </c>
      <c r="E149">
        <v>4</v>
      </c>
    </row>
    <row r="150" spans="2:6" x14ac:dyDescent="0.35">
      <c r="B150" t="s">
        <v>168</v>
      </c>
    </row>
    <row r="151" spans="2:6" x14ac:dyDescent="0.35">
      <c r="B151" t="s">
        <v>168</v>
      </c>
      <c r="C151">
        <v>1460</v>
      </c>
      <c r="D151">
        <v>1410</v>
      </c>
      <c r="E151">
        <v>1</v>
      </c>
      <c r="F151" t="s">
        <v>61</v>
      </c>
    </row>
    <row r="152" spans="2:6" x14ac:dyDescent="0.35">
      <c r="B152" t="s">
        <v>168</v>
      </c>
      <c r="C152">
        <v>1460</v>
      </c>
      <c r="D152">
        <v>1410</v>
      </c>
      <c r="E152">
        <v>1</v>
      </c>
      <c r="F152" t="s">
        <v>61</v>
      </c>
    </row>
    <row r="153" spans="2:6" x14ac:dyDescent="0.35">
      <c r="B153" t="s">
        <v>168</v>
      </c>
      <c r="C153">
        <v>1460</v>
      </c>
      <c r="D153">
        <v>1410</v>
      </c>
      <c r="E153">
        <v>1</v>
      </c>
      <c r="F153" t="s">
        <v>61</v>
      </c>
    </row>
    <row r="154" spans="2:6" x14ac:dyDescent="0.35">
      <c r="B154" t="s">
        <v>168</v>
      </c>
      <c r="C154">
        <v>1460</v>
      </c>
      <c r="D154">
        <v>1410</v>
      </c>
      <c r="E154">
        <v>1</v>
      </c>
      <c r="F154" t="s">
        <v>61</v>
      </c>
    </row>
    <row r="155" spans="2:6" x14ac:dyDescent="0.35">
      <c r="B155" t="s">
        <v>168</v>
      </c>
      <c r="C155">
        <v>1460</v>
      </c>
      <c r="D155">
        <v>1410</v>
      </c>
      <c r="E155">
        <v>1</v>
      </c>
      <c r="F155" t="s">
        <v>61</v>
      </c>
    </row>
    <row r="156" spans="2:6" x14ac:dyDescent="0.35">
      <c r="B156" t="s">
        <v>168</v>
      </c>
      <c r="C156">
        <v>1460</v>
      </c>
      <c r="D156">
        <v>1410</v>
      </c>
      <c r="E156">
        <v>1</v>
      </c>
      <c r="F156" t="s">
        <v>61</v>
      </c>
    </row>
    <row r="157" spans="2:6" x14ac:dyDescent="0.35">
      <c r="B157" t="s">
        <v>168</v>
      </c>
      <c r="C157">
        <v>1460</v>
      </c>
      <c r="D157">
        <v>1410</v>
      </c>
      <c r="E157">
        <v>1</v>
      </c>
      <c r="F157" t="s">
        <v>61</v>
      </c>
    </row>
    <row r="158" spans="2:6" x14ac:dyDescent="0.35">
      <c r="B158" t="s">
        <v>168</v>
      </c>
      <c r="C158">
        <v>1460</v>
      </c>
      <c r="D158">
        <v>1410</v>
      </c>
      <c r="E158">
        <v>1</v>
      </c>
      <c r="F158" t="s">
        <v>61</v>
      </c>
    </row>
    <row r="159" spans="2:6" x14ac:dyDescent="0.35">
      <c r="B159" t="s">
        <v>168</v>
      </c>
      <c r="C159">
        <v>1460</v>
      </c>
      <c r="D159">
        <v>1410</v>
      </c>
      <c r="E159">
        <v>1</v>
      </c>
      <c r="F159" t="s">
        <v>61</v>
      </c>
    </row>
    <row r="160" spans="2:6" x14ac:dyDescent="0.35">
      <c r="B160" t="s">
        <v>168</v>
      </c>
      <c r="C160">
        <v>1460</v>
      </c>
      <c r="D160">
        <v>1410</v>
      </c>
      <c r="E160">
        <v>1</v>
      </c>
      <c r="F160" t="s">
        <v>61</v>
      </c>
    </row>
    <row r="161" spans="2:6" x14ac:dyDescent="0.35">
      <c r="B161" t="s">
        <v>168</v>
      </c>
      <c r="C161">
        <v>1460</v>
      </c>
      <c r="D161">
        <v>1410</v>
      </c>
      <c r="E161">
        <v>1</v>
      </c>
      <c r="F161" t="s">
        <v>61</v>
      </c>
    </row>
    <row r="162" spans="2:6" x14ac:dyDescent="0.35">
      <c r="B162" t="s">
        <v>168</v>
      </c>
      <c r="C162">
        <v>1460</v>
      </c>
      <c r="D162">
        <v>1410</v>
      </c>
      <c r="E162">
        <v>1</v>
      </c>
      <c r="F162" t="s">
        <v>61</v>
      </c>
    </row>
    <row r="163" spans="2:6" x14ac:dyDescent="0.35">
      <c r="B163" t="s">
        <v>168</v>
      </c>
      <c r="C163">
        <v>1460</v>
      </c>
      <c r="D163">
        <v>1410</v>
      </c>
      <c r="E163">
        <v>1</v>
      </c>
      <c r="F163" t="s">
        <v>61</v>
      </c>
    </row>
    <row r="164" spans="2:6" x14ac:dyDescent="0.35">
      <c r="B164" t="s">
        <v>168</v>
      </c>
      <c r="C164">
        <v>1460</v>
      </c>
      <c r="D164">
        <v>1410</v>
      </c>
      <c r="E164">
        <v>1</v>
      </c>
      <c r="F164" t="s">
        <v>61</v>
      </c>
    </row>
    <row r="165" spans="2:6" x14ac:dyDescent="0.35">
      <c r="B165" t="s">
        <v>168</v>
      </c>
      <c r="C165">
        <v>1460</v>
      </c>
      <c r="D165">
        <v>1410</v>
      </c>
      <c r="E165">
        <v>1</v>
      </c>
      <c r="F165" t="s">
        <v>61</v>
      </c>
    </row>
    <row r="166" spans="2:6" x14ac:dyDescent="0.35">
      <c r="B166" t="s">
        <v>168</v>
      </c>
      <c r="C166">
        <v>1460</v>
      </c>
      <c r="D166">
        <v>1410</v>
      </c>
      <c r="E166">
        <v>1</v>
      </c>
      <c r="F166" t="s">
        <v>61</v>
      </c>
    </row>
    <row r="167" spans="2:6" x14ac:dyDescent="0.35">
      <c r="B167" t="s">
        <v>168</v>
      </c>
      <c r="C167">
        <v>1460</v>
      </c>
      <c r="D167">
        <v>1410</v>
      </c>
      <c r="E167">
        <v>1</v>
      </c>
      <c r="F167" t="s">
        <v>61</v>
      </c>
    </row>
    <row r="168" spans="2:6" x14ac:dyDescent="0.35">
      <c r="B168" t="s">
        <v>168</v>
      </c>
      <c r="C168">
        <v>1460</v>
      </c>
      <c r="D168">
        <v>1410</v>
      </c>
      <c r="E168">
        <v>1</v>
      </c>
      <c r="F168" t="s">
        <v>61</v>
      </c>
    </row>
    <row r="169" spans="2:6" x14ac:dyDescent="0.35">
      <c r="B169" t="s">
        <v>217</v>
      </c>
      <c r="E169">
        <v>18</v>
      </c>
    </row>
    <row r="170" spans="2:6" x14ac:dyDescent="0.35">
      <c r="B170" t="s">
        <v>182</v>
      </c>
    </row>
    <row r="171" spans="2:6" x14ac:dyDescent="0.35">
      <c r="B171" t="s">
        <v>182</v>
      </c>
      <c r="C171">
        <v>1900</v>
      </c>
      <c r="D171">
        <v>1410</v>
      </c>
      <c r="E171">
        <v>1</v>
      </c>
      <c r="F171" t="s">
        <v>103</v>
      </c>
    </row>
    <row r="172" spans="2:6" x14ac:dyDescent="0.35">
      <c r="B172" t="s">
        <v>182</v>
      </c>
      <c r="C172">
        <v>1900</v>
      </c>
      <c r="D172">
        <v>1410</v>
      </c>
      <c r="E172">
        <v>1</v>
      </c>
      <c r="F172" t="s">
        <v>103</v>
      </c>
    </row>
    <row r="173" spans="2:6" x14ac:dyDescent="0.35">
      <c r="B173" t="s">
        <v>182</v>
      </c>
      <c r="C173">
        <v>1900</v>
      </c>
      <c r="D173">
        <v>1410</v>
      </c>
      <c r="E173">
        <v>1</v>
      </c>
      <c r="F173" t="s">
        <v>103</v>
      </c>
    </row>
    <row r="174" spans="2:6" x14ac:dyDescent="0.35">
      <c r="B174" t="s">
        <v>182</v>
      </c>
      <c r="C174">
        <v>1900</v>
      </c>
      <c r="D174">
        <v>1410</v>
      </c>
      <c r="E174">
        <v>1</v>
      </c>
      <c r="F174" t="s">
        <v>103</v>
      </c>
    </row>
    <row r="175" spans="2:6" x14ac:dyDescent="0.35">
      <c r="B175" t="s">
        <v>182</v>
      </c>
      <c r="C175">
        <v>1900</v>
      </c>
      <c r="D175">
        <v>1410</v>
      </c>
      <c r="E175">
        <v>1</v>
      </c>
      <c r="F175" t="s">
        <v>103</v>
      </c>
    </row>
    <row r="176" spans="2:6" x14ac:dyDescent="0.35">
      <c r="B176" t="s">
        <v>182</v>
      </c>
      <c r="C176">
        <v>1900</v>
      </c>
      <c r="D176">
        <v>1410</v>
      </c>
      <c r="E176">
        <v>1</v>
      </c>
      <c r="F176" t="s">
        <v>103</v>
      </c>
    </row>
    <row r="177" spans="2:6" x14ac:dyDescent="0.35">
      <c r="B177" t="s">
        <v>182</v>
      </c>
      <c r="C177">
        <v>1900</v>
      </c>
      <c r="D177">
        <v>1410</v>
      </c>
      <c r="E177">
        <v>1</v>
      </c>
      <c r="F177" t="s">
        <v>103</v>
      </c>
    </row>
    <row r="178" spans="2:6" x14ac:dyDescent="0.35">
      <c r="B178" t="s">
        <v>182</v>
      </c>
      <c r="C178">
        <v>1900</v>
      </c>
      <c r="D178">
        <v>1410</v>
      </c>
      <c r="E178">
        <v>1</v>
      </c>
      <c r="F178" t="s">
        <v>103</v>
      </c>
    </row>
    <row r="179" spans="2:6" x14ac:dyDescent="0.35">
      <c r="B179" t="s">
        <v>182</v>
      </c>
      <c r="C179">
        <v>1900</v>
      </c>
      <c r="D179">
        <v>1410</v>
      </c>
      <c r="E179">
        <v>1</v>
      </c>
      <c r="F179" t="s">
        <v>103</v>
      </c>
    </row>
    <row r="180" spans="2:6" x14ac:dyDescent="0.35">
      <c r="B180" t="s">
        <v>182</v>
      </c>
      <c r="C180">
        <v>1900</v>
      </c>
      <c r="D180">
        <v>1410</v>
      </c>
      <c r="E180">
        <v>1</v>
      </c>
      <c r="F180" t="s">
        <v>103</v>
      </c>
    </row>
    <row r="181" spans="2:6" x14ac:dyDescent="0.35">
      <c r="B181" t="s">
        <v>182</v>
      </c>
      <c r="C181">
        <v>1900</v>
      </c>
      <c r="D181">
        <v>1410</v>
      </c>
      <c r="E181">
        <v>1</v>
      </c>
      <c r="F181" t="s">
        <v>103</v>
      </c>
    </row>
    <row r="182" spans="2:6" x14ac:dyDescent="0.35">
      <c r="B182" t="s">
        <v>182</v>
      </c>
      <c r="C182">
        <v>1900</v>
      </c>
      <c r="D182">
        <v>1410</v>
      </c>
      <c r="E182">
        <v>1</v>
      </c>
      <c r="F182" t="s">
        <v>103</v>
      </c>
    </row>
    <row r="183" spans="2:6" x14ac:dyDescent="0.35">
      <c r="B183" t="s">
        <v>182</v>
      </c>
      <c r="C183">
        <v>1900</v>
      </c>
      <c r="D183">
        <v>1410</v>
      </c>
      <c r="E183">
        <v>1</v>
      </c>
      <c r="F183" t="s">
        <v>103</v>
      </c>
    </row>
    <row r="184" spans="2:6" x14ac:dyDescent="0.35">
      <c r="B184" t="s">
        <v>182</v>
      </c>
      <c r="C184">
        <v>1900</v>
      </c>
      <c r="D184">
        <v>1410</v>
      </c>
      <c r="E184">
        <v>1</v>
      </c>
      <c r="F184" t="s">
        <v>103</v>
      </c>
    </row>
    <row r="185" spans="2:6" x14ac:dyDescent="0.35">
      <c r="B185" t="s">
        <v>182</v>
      </c>
      <c r="C185">
        <v>1900</v>
      </c>
      <c r="D185">
        <v>1410</v>
      </c>
      <c r="E185">
        <v>1</v>
      </c>
      <c r="F185" t="s">
        <v>103</v>
      </c>
    </row>
    <row r="186" spans="2:6" x14ac:dyDescent="0.35">
      <c r="B186" t="s">
        <v>182</v>
      </c>
      <c r="C186">
        <v>1900</v>
      </c>
      <c r="D186">
        <v>1410</v>
      </c>
      <c r="E186">
        <v>1</v>
      </c>
      <c r="F186" t="s">
        <v>103</v>
      </c>
    </row>
    <row r="187" spans="2:6" x14ac:dyDescent="0.35">
      <c r="B187" t="s">
        <v>182</v>
      </c>
      <c r="C187">
        <v>1900</v>
      </c>
      <c r="D187">
        <v>1410</v>
      </c>
      <c r="E187">
        <v>1</v>
      </c>
      <c r="F187" t="s">
        <v>103</v>
      </c>
    </row>
    <row r="188" spans="2:6" x14ac:dyDescent="0.35">
      <c r="B188" t="s">
        <v>182</v>
      </c>
      <c r="C188">
        <v>1900</v>
      </c>
      <c r="D188">
        <v>1410</v>
      </c>
      <c r="E188">
        <v>1</v>
      </c>
      <c r="F188" t="s">
        <v>103</v>
      </c>
    </row>
    <row r="189" spans="2:6" x14ac:dyDescent="0.35">
      <c r="B189" t="s">
        <v>182</v>
      </c>
      <c r="C189">
        <v>1900</v>
      </c>
      <c r="D189">
        <v>1410</v>
      </c>
      <c r="E189">
        <v>1</v>
      </c>
      <c r="F189" t="s">
        <v>103</v>
      </c>
    </row>
    <row r="190" spans="2:6" x14ac:dyDescent="0.35">
      <c r="B190" t="s">
        <v>182</v>
      </c>
      <c r="C190">
        <v>1900</v>
      </c>
      <c r="D190">
        <v>1410</v>
      </c>
      <c r="E190">
        <v>1</v>
      </c>
      <c r="F190" t="s">
        <v>103</v>
      </c>
    </row>
    <row r="191" spans="2:6" x14ac:dyDescent="0.35">
      <c r="B191" t="s">
        <v>218</v>
      </c>
      <c r="E191">
        <v>20</v>
      </c>
    </row>
    <row r="192" spans="2:6" x14ac:dyDescent="0.35">
      <c r="B192" t="s">
        <v>178</v>
      </c>
    </row>
    <row r="193" spans="2:6" x14ac:dyDescent="0.35">
      <c r="B193" t="s">
        <v>178</v>
      </c>
      <c r="C193">
        <v>1530</v>
      </c>
      <c r="D193">
        <v>1480</v>
      </c>
      <c r="E193">
        <v>1</v>
      </c>
      <c r="F193" t="s">
        <v>1</v>
      </c>
    </row>
    <row r="194" spans="2:6" x14ac:dyDescent="0.35">
      <c r="B194" t="s">
        <v>219</v>
      </c>
      <c r="E194">
        <v>1</v>
      </c>
    </row>
    <row r="195" spans="2:6" x14ac:dyDescent="0.35">
      <c r="B195" t="s">
        <v>194</v>
      </c>
    </row>
    <row r="196" spans="2:6" x14ac:dyDescent="0.35">
      <c r="B196" t="s">
        <v>194</v>
      </c>
      <c r="C196">
        <v>2050</v>
      </c>
      <c r="D196">
        <v>1500</v>
      </c>
      <c r="E196">
        <v>1</v>
      </c>
      <c r="F196" t="s">
        <v>1</v>
      </c>
    </row>
    <row r="197" spans="2:6" x14ac:dyDescent="0.35">
      <c r="B197" t="s">
        <v>220</v>
      </c>
      <c r="E197">
        <v>1</v>
      </c>
    </row>
    <row r="198" spans="2:6" x14ac:dyDescent="0.35">
      <c r="B198" t="s">
        <v>190</v>
      </c>
    </row>
    <row r="199" spans="2:6" x14ac:dyDescent="0.35">
      <c r="B199" t="s">
        <v>190</v>
      </c>
      <c r="C199">
        <v>1050</v>
      </c>
      <c r="D199">
        <v>1700</v>
      </c>
      <c r="E199">
        <v>1</v>
      </c>
      <c r="F199" t="s">
        <v>61</v>
      </c>
    </row>
    <row r="200" spans="2:6" x14ac:dyDescent="0.35">
      <c r="B200" t="s">
        <v>221</v>
      </c>
      <c r="E200">
        <v>1</v>
      </c>
    </row>
    <row r="201" spans="2:6" x14ac:dyDescent="0.35">
      <c r="B201" t="s">
        <v>187</v>
      </c>
    </row>
    <row r="202" spans="2:6" x14ac:dyDescent="0.35">
      <c r="B202" t="s">
        <v>187</v>
      </c>
      <c r="C202">
        <v>1150</v>
      </c>
      <c r="D202">
        <v>2000</v>
      </c>
      <c r="E202">
        <v>1</v>
      </c>
      <c r="F202" t="s">
        <v>103</v>
      </c>
    </row>
    <row r="203" spans="2:6" x14ac:dyDescent="0.35">
      <c r="B203" t="s">
        <v>222</v>
      </c>
      <c r="E203">
        <v>1</v>
      </c>
    </row>
    <row r="204" spans="2:6" x14ac:dyDescent="0.35">
      <c r="B204" t="s">
        <v>186</v>
      </c>
    </row>
    <row r="205" spans="2:6" x14ac:dyDescent="0.35">
      <c r="B205" t="s">
        <v>186</v>
      </c>
      <c r="C205">
        <v>1250</v>
      </c>
      <c r="D205">
        <v>2000</v>
      </c>
      <c r="E205">
        <v>1</v>
      </c>
      <c r="F205" t="s">
        <v>103</v>
      </c>
    </row>
    <row r="206" spans="2:6" x14ac:dyDescent="0.35">
      <c r="B206" t="s">
        <v>223</v>
      </c>
      <c r="E206">
        <v>1</v>
      </c>
    </row>
    <row r="207" spans="2:6" x14ac:dyDescent="0.35">
      <c r="B207" t="s">
        <v>164</v>
      </c>
    </row>
    <row r="208" spans="2:6" x14ac:dyDescent="0.35">
      <c r="B208" t="s">
        <v>164</v>
      </c>
      <c r="C208">
        <v>550</v>
      </c>
      <c r="D208">
        <v>2150</v>
      </c>
      <c r="E208">
        <v>1</v>
      </c>
      <c r="F208" t="s">
        <v>1</v>
      </c>
    </row>
    <row r="209" spans="2:6" x14ac:dyDescent="0.35">
      <c r="B209" t="s">
        <v>224</v>
      </c>
      <c r="E209">
        <v>1</v>
      </c>
    </row>
    <row r="210" spans="2:6" x14ac:dyDescent="0.35">
      <c r="B210" t="s">
        <v>170</v>
      </c>
    </row>
    <row r="211" spans="2:6" x14ac:dyDescent="0.35">
      <c r="B211" t="s">
        <v>170</v>
      </c>
      <c r="C211">
        <v>1200</v>
      </c>
      <c r="D211">
        <v>3000</v>
      </c>
      <c r="E211">
        <v>1</v>
      </c>
      <c r="F211" t="s">
        <v>61</v>
      </c>
    </row>
    <row r="212" spans="2:6" x14ac:dyDescent="0.35">
      <c r="B212" t="s">
        <v>225</v>
      </c>
      <c r="E212">
        <v>1</v>
      </c>
    </row>
    <row r="213" spans="2:6" x14ac:dyDescent="0.35">
      <c r="B213" t="s">
        <v>193</v>
      </c>
    </row>
    <row r="214" spans="2:6" x14ac:dyDescent="0.35">
      <c r="B214" t="s">
        <v>193</v>
      </c>
      <c r="C214">
        <v>1850</v>
      </c>
      <c r="D214">
        <v>4140</v>
      </c>
      <c r="E214">
        <v>1</v>
      </c>
      <c r="F214" t="s">
        <v>136</v>
      </c>
    </row>
    <row r="215" spans="2:6" x14ac:dyDescent="0.35">
      <c r="B215" t="s">
        <v>226</v>
      </c>
      <c r="E215">
        <v>1</v>
      </c>
    </row>
    <row r="216" spans="2:6" x14ac:dyDescent="0.35">
      <c r="B216" t="s">
        <v>192</v>
      </c>
    </row>
    <row r="217" spans="2:6" x14ac:dyDescent="0.35">
      <c r="B217" t="s">
        <v>192</v>
      </c>
      <c r="C217">
        <v>1850</v>
      </c>
      <c r="D217">
        <v>4180</v>
      </c>
      <c r="E217">
        <v>1</v>
      </c>
      <c r="F217" t="s">
        <v>136</v>
      </c>
    </row>
    <row r="218" spans="2:6" x14ac:dyDescent="0.35">
      <c r="B218" t="s">
        <v>227</v>
      </c>
      <c r="E218">
        <v>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Gulv </vt:lpstr>
      <vt:lpstr>Vindu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Helland Strømsnes</dc:creator>
  <cp:lastModifiedBy>Steinar</cp:lastModifiedBy>
  <dcterms:created xsi:type="dcterms:W3CDTF">2021-04-09T13:13:22Z</dcterms:created>
  <dcterms:modified xsi:type="dcterms:W3CDTF">2021-05-11T08:23:30Z</dcterms:modified>
</cp:coreProperties>
</file>